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601" activeTab="0"/>
  </bookViews>
  <sheets>
    <sheet name="sacensību protokol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<sst xmlns="http://schemas.openxmlformats.org/spreadsheetml/2006/main" count="286" uniqueCount="72">
  <si>
    <t>vīrieši</t>
  </si>
  <si>
    <t>sievietes</t>
  </si>
  <si>
    <t>SACENSĪBU PROTOKOLS</t>
  </si>
  <si>
    <t>Starta Nr.</t>
  </si>
  <si>
    <t>Sacensību sekretārs              ________________________/A.Petrovska/</t>
  </si>
  <si>
    <t>2.grupa</t>
  </si>
  <si>
    <t>1.grupa</t>
  </si>
  <si>
    <t>3.grupa</t>
  </si>
  <si>
    <t>4.grupa</t>
  </si>
  <si>
    <t xml:space="preserve"> </t>
  </si>
  <si>
    <t>LACA  atklātās sacensības kāpšanā "Individuāli"</t>
  </si>
  <si>
    <t>18.03.2018. Rīgā, Aglonas ielā 39</t>
  </si>
  <si>
    <t>Vārds, uzvārds</t>
  </si>
  <si>
    <t>5.grupa</t>
  </si>
  <si>
    <t>6.grupa</t>
  </si>
  <si>
    <t>Sacensību galvenais tiesnesis ________________________/Mārtiņš Bušs/</t>
  </si>
  <si>
    <t>1.distance</t>
  </si>
  <si>
    <t>1.distances punkti</t>
  </si>
  <si>
    <t>2.distance</t>
  </si>
  <si>
    <t>2.distances punkti</t>
  </si>
  <si>
    <t>3.distance</t>
  </si>
  <si>
    <t>3.distances punkti</t>
  </si>
  <si>
    <t>kopā</t>
  </si>
  <si>
    <t>Ainārs Butāns</t>
  </si>
  <si>
    <t>2. grupa</t>
  </si>
  <si>
    <t>Andris Zeimulis</t>
  </si>
  <si>
    <t>Vilnis Bušs</t>
  </si>
  <si>
    <t>Rihards Čiževskis</t>
  </si>
  <si>
    <t>Mārtiņš Krustkalns</t>
  </si>
  <si>
    <t>Jānis Hippe</t>
  </si>
  <si>
    <t>Pēteris Kūlis</t>
  </si>
  <si>
    <t>Alvydas Peishtas</t>
  </si>
  <si>
    <t>Māra Buša</t>
  </si>
  <si>
    <t>Gita Logina</t>
  </si>
  <si>
    <t>Ilona Gurtlava</t>
  </si>
  <si>
    <t>Liāna Lezdiņa</t>
  </si>
  <si>
    <t>Ruta Peiseniece</t>
  </si>
  <si>
    <t>Jurate Bajoriene</t>
  </si>
  <si>
    <t>Edgars Šāblis</t>
  </si>
  <si>
    <t>4.distance</t>
  </si>
  <si>
    <t>4.distances punkti</t>
  </si>
  <si>
    <t>Inese Baumane</t>
  </si>
  <si>
    <t>Aivars Rutkis</t>
  </si>
  <si>
    <t>Aivars Gavars</t>
  </si>
  <si>
    <t>Ilona Indrāne</t>
  </si>
  <si>
    <t>Gundega Meļķe</t>
  </si>
  <si>
    <t>Neringa Kizyte</t>
  </si>
  <si>
    <t>nestartēja</t>
  </si>
  <si>
    <t>TOP</t>
  </si>
  <si>
    <t>Vieta</t>
  </si>
  <si>
    <t>TOP -</t>
  </si>
  <si>
    <t xml:space="preserve">TOP </t>
  </si>
  <si>
    <t>1(-)</t>
  </si>
  <si>
    <t>29(-)</t>
  </si>
  <si>
    <t>II</t>
  </si>
  <si>
    <t>I</t>
  </si>
  <si>
    <t>III</t>
  </si>
  <si>
    <t>Fināls</t>
  </si>
  <si>
    <t>Fināla punkti</t>
  </si>
  <si>
    <t xml:space="preserve">3 </t>
  </si>
  <si>
    <t>3(-)</t>
  </si>
  <si>
    <t>16 (-)</t>
  </si>
  <si>
    <t>2+</t>
  </si>
  <si>
    <t>2 +</t>
  </si>
  <si>
    <t>34 (+)</t>
  </si>
  <si>
    <t>Piezīmes</t>
  </si>
  <si>
    <t>distances veikšanas laiks</t>
  </si>
  <si>
    <t>Pārstāvētais klubs</t>
  </si>
  <si>
    <t>Lietuva</t>
  </si>
  <si>
    <t>BJC "Daugmale"</t>
  </si>
  <si>
    <t>LACA</t>
  </si>
  <si>
    <t>LAK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</si>
</sst>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  <numFmt numFmtId="206" formatCode="0.00000"/>
    <numFmt numFmtId="207" formatCode="0.0000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</numFmts>
  <fonts count="38">
    <font>
      <sz val="10"/>
      <name val="Arial"/>
      <family val="0"/>
    </font>
    <font>
      <vertAlign val="superscript"/>
      <sz val="12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justify"/>
    </xf>
    <xf numFmtId="0" fontId="0" fillId="33" borderId="14" xfId="0" applyFont="1" applyFill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 vertic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justify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9" fontId="0" fillId="0" borderId="10" xfId="43" applyFont="1" applyBorder="1" applyAlignment="1">
      <alignment/>
    </xf>
    <xf numFmtId="199" fontId="0" fillId="0" borderId="0" xfId="43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justify"/>
    </xf>
    <xf numFmtId="0" fontId="0" fillId="33" borderId="16" xfId="0" applyFont="1" applyFill="1" applyBorder="1" applyAlignment="1">
      <alignment horizontal="center" vertical="justify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  <xf numFmtId="199" fontId="0" fillId="0" borderId="11" xfId="43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11" xfId="43" applyFont="1" applyBorder="1" applyAlignment="1">
      <alignment/>
    </xf>
    <xf numFmtId="1" fontId="0" fillId="0" borderId="11" xfId="0" applyNumberFormat="1" applyBorder="1" applyAlignment="1">
      <alignment horizontal="center"/>
    </xf>
    <xf numFmtId="199" fontId="0" fillId="0" borderId="0" xfId="43" applyFont="1" applyBorder="1" applyAlignment="1">
      <alignment/>
    </xf>
    <xf numFmtId="0" fontId="0" fillId="33" borderId="17" xfId="0" applyFont="1" applyFill="1" applyBorder="1" applyAlignment="1">
      <alignment horizontal="center" vertical="justify"/>
    </xf>
    <xf numFmtId="210" fontId="0" fillId="0" borderId="10" xfId="43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99" fontId="0" fillId="0" borderId="10" xfId="43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justify"/>
    </xf>
    <xf numFmtId="21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6.8515625" style="0" customWidth="1"/>
    <col min="2" max="3" width="15.57421875" style="0" customWidth="1"/>
    <col min="4" max="4" width="9.8515625" style="0" customWidth="1"/>
    <col min="5" max="5" width="10.421875" style="0" customWidth="1"/>
    <col min="6" max="6" width="11.7109375" style="0" customWidth="1"/>
    <col min="7" max="9" width="11.140625" style="0" customWidth="1"/>
    <col min="10" max="11" width="10.8515625" style="0" customWidth="1"/>
    <col min="12" max="12" width="9.28125" style="0" customWidth="1"/>
    <col min="15" max="15" width="6.8515625" style="0" customWidth="1"/>
    <col min="16" max="16" width="16.421875" style="0" customWidth="1"/>
    <col min="17" max="17" width="15.57421875" style="0" customWidth="1"/>
    <col min="18" max="18" width="9.8515625" style="0" customWidth="1"/>
    <col min="19" max="19" width="10.8515625" style="0" customWidth="1"/>
    <col min="20" max="20" width="9.8515625" style="0" customWidth="1"/>
    <col min="21" max="22" width="12.00390625" style="0" customWidth="1"/>
    <col min="23" max="23" width="11.28125" style="0" customWidth="1"/>
    <col min="24" max="24" width="9.28125" style="0" customWidth="1"/>
    <col min="25" max="25" width="12.00390625" style="0" customWidth="1"/>
  </cols>
  <sheetData>
    <row r="1" spans="1:24" ht="16.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4"/>
      <c r="O1" s="49" t="s">
        <v>10</v>
      </c>
      <c r="P1" s="49"/>
      <c r="Q1" s="49"/>
      <c r="R1" s="49"/>
      <c r="S1" s="49"/>
      <c r="T1" s="49"/>
      <c r="U1" s="49"/>
      <c r="V1" s="49"/>
      <c r="W1" s="49"/>
      <c r="X1" s="14"/>
    </row>
    <row r="2" spans="1:24" ht="29.2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O2" s="48" t="s">
        <v>2</v>
      </c>
      <c r="P2" s="48"/>
      <c r="Q2" s="48"/>
      <c r="R2" s="48"/>
      <c r="S2" s="48"/>
      <c r="T2" s="48"/>
      <c r="U2" s="48"/>
      <c r="V2" s="48"/>
      <c r="W2" s="48"/>
      <c r="X2" s="48"/>
    </row>
    <row r="3" spans="1:22" ht="21.75" customHeight="1">
      <c r="A3" s="8" t="s">
        <v>11</v>
      </c>
      <c r="B3" s="8"/>
      <c r="C3" s="30"/>
      <c r="D3" s="6"/>
      <c r="E3" s="6"/>
      <c r="F3" s="6"/>
      <c r="G3" s="6"/>
      <c r="H3" s="6"/>
      <c r="I3" s="6"/>
      <c r="J3" s="6"/>
      <c r="O3" s="8" t="s">
        <v>11</v>
      </c>
      <c r="P3" s="8"/>
      <c r="Q3" s="30"/>
      <c r="R3" s="6"/>
      <c r="S3" s="6"/>
      <c r="T3" s="6"/>
      <c r="U3" s="6"/>
      <c r="V3" s="6"/>
    </row>
    <row r="4" spans="1:24" ht="17.25" customHeight="1" thickBot="1">
      <c r="A4" s="47"/>
      <c r="B4" s="47"/>
      <c r="C4" s="46"/>
      <c r="D4" s="46"/>
      <c r="E4" s="46"/>
      <c r="F4" s="46"/>
      <c r="G4" s="46"/>
      <c r="H4" s="46"/>
      <c r="I4" s="46"/>
      <c r="J4" s="46"/>
      <c r="K4" s="13" t="s">
        <v>8</v>
      </c>
      <c r="L4" s="13" t="s">
        <v>1</v>
      </c>
      <c r="O4" s="47"/>
      <c r="P4" s="47"/>
      <c r="Q4" s="46"/>
      <c r="R4" s="46"/>
      <c r="S4" s="46"/>
      <c r="T4" s="46"/>
      <c r="U4" s="46"/>
      <c r="V4" s="46"/>
      <c r="W4" s="13" t="s">
        <v>6</v>
      </c>
      <c r="X4" s="13" t="s">
        <v>0</v>
      </c>
    </row>
    <row r="5" spans="1:27" ht="26.25" thickBot="1">
      <c r="A5" s="9" t="s">
        <v>3</v>
      </c>
      <c r="B5" s="24" t="s">
        <v>12</v>
      </c>
      <c r="C5" s="10" t="s">
        <v>67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39</v>
      </c>
      <c r="K5" s="10" t="s">
        <v>40</v>
      </c>
      <c r="L5" s="12" t="s">
        <v>22</v>
      </c>
      <c r="M5" s="34" t="s">
        <v>49</v>
      </c>
      <c r="O5" s="9" t="s">
        <v>3</v>
      </c>
      <c r="P5" s="24" t="s">
        <v>12</v>
      </c>
      <c r="Q5" s="10" t="s">
        <v>67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39</v>
      </c>
      <c r="Y5" s="10" t="s">
        <v>40</v>
      </c>
      <c r="Z5" s="12" t="s">
        <v>22</v>
      </c>
      <c r="AA5" s="34" t="s">
        <v>49</v>
      </c>
    </row>
    <row r="6" spans="1:27" ht="18.75" customHeight="1">
      <c r="A6" s="2">
        <v>1</v>
      </c>
      <c r="B6" s="26" t="s">
        <v>46</v>
      </c>
      <c r="C6" s="40" t="s">
        <v>68</v>
      </c>
      <c r="D6" s="19" t="s">
        <v>48</v>
      </c>
      <c r="E6" s="1">
        <v>10</v>
      </c>
      <c r="F6" s="1" t="s">
        <v>48</v>
      </c>
      <c r="G6" s="1">
        <v>11</v>
      </c>
      <c r="H6" s="1" t="s">
        <v>48</v>
      </c>
      <c r="I6" s="1">
        <v>11</v>
      </c>
      <c r="J6" s="25">
        <v>10</v>
      </c>
      <c r="K6" s="25">
        <v>10</v>
      </c>
      <c r="L6" s="11">
        <f>+E6+G6+I6+K6</f>
        <v>42</v>
      </c>
      <c r="M6" s="3" t="s">
        <v>54</v>
      </c>
      <c r="O6" s="2">
        <v>1</v>
      </c>
      <c r="P6" s="26" t="s">
        <v>23</v>
      </c>
      <c r="Q6" s="43" t="s">
        <v>70</v>
      </c>
      <c r="R6" s="19" t="s">
        <v>48</v>
      </c>
      <c r="S6" s="1">
        <v>10</v>
      </c>
      <c r="T6" s="1" t="s">
        <v>48</v>
      </c>
      <c r="U6" s="1">
        <v>11</v>
      </c>
      <c r="V6" s="1" t="s">
        <v>48</v>
      </c>
      <c r="W6" s="1">
        <v>11</v>
      </c>
      <c r="X6" s="19" t="s">
        <v>48</v>
      </c>
      <c r="Y6" s="25">
        <v>11</v>
      </c>
      <c r="Z6" s="11">
        <f>+S6+U6+W6+Y6</f>
        <v>43</v>
      </c>
      <c r="AA6" s="21" t="s">
        <v>55</v>
      </c>
    </row>
    <row r="7" spans="1:26" ht="19.5" customHeight="1">
      <c r="A7" s="3">
        <v>2</v>
      </c>
      <c r="B7" s="26" t="s">
        <v>45</v>
      </c>
      <c r="C7" s="27" t="s">
        <v>69</v>
      </c>
      <c r="D7" s="31" t="s">
        <v>48</v>
      </c>
      <c r="E7" s="26">
        <v>10</v>
      </c>
      <c r="F7" s="26" t="s">
        <v>48</v>
      </c>
      <c r="G7" s="26">
        <v>11</v>
      </c>
      <c r="H7" s="26" t="s">
        <v>48</v>
      </c>
      <c r="I7" s="26">
        <v>11</v>
      </c>
      <c r="J7" s="31" t="s">
        <v>48</v>
      </c>
      <c r="K7" s="21">
        <v>11</v>
      </c>
      <c r="L7" s="32">
        <f>+E7+G7+I7+K7</f>
        <v>43</v>
      </c>
      <c r="M7" s="3" t="s">
        <v>55</v>
      </c>
      <c r="O7" s="4"/>
      <c r="P7" s="6"/>
      <c r="Q7" s="6"/>
      <c r="R7" s="20"/>
      <c r="S7" s="6"/>
      <c r="T7" s="6"/>
      <c r="U7" s="6"/>
      <c r="V7" s="6"/>
      <c r="W7" s="6"/>
      <c r="X7" s="20"/>
      <c r="Y7" s="17"/>
      <c r="Z7" s="18"/>
    </row>
    <row r="8" spans="1:26" ht="18" customHeight="1">
      <c r="A8" s="4"/>
      <c r="B8" s="6"/>
      <c r="C8" s="6"/>
      <c r="D8" s="20"/>
      <c r="E8" s="6"/>
      <c r="F8" s="6"/>
      <c r="G8" s="6"/>
      <c r="H8" s="6"/>
      <c r="I8" s="6"/>
      <c r="J8" s="20"/>
      <c r="K8" s="17"/>
      <c r="L8" s="18"/>
      <c r="O8" s="4"/>
      <c r="P8" s="6"/>
      <c r="Q8" s="6"/>
      <c r="R8" s="20"/>
      <c r="S8" s="6"/>
      <c r="T8" s="6"/>
      <c r="U8" s="6"/>
      <c r="V8" s="6"/>
      <c r="W8" s="6"/>
      <c r="X8" s="20"/>
      <c r="Y8" s="17"/>
      <c r="Z8" s="18"/>
    </row>
    <row r="9" spans="1:24" ht="18.75" customHeight="1">
      <c r="A9" s="4"/>
      <c r="B9" s="15"/>
      <c r="C9" s="15"/>
      <c r="D9" s="16"/>
      <c r="E9" s="6"/>
      <c r="F9" s="6"/>
      <c r="G9" s="6"/>
      <c r="H9" s="6"/>
      <c r="I9" s="6"/>
      <c r="J9" s="16"/>
      <c r="K9" s="4"/>
      <c r="L9" s="4"/>
      <c r="O9" s="4"/>
      <c r="P9" s="15"/>
      <c r="Q9" s="15"/>
      <c r="R9" s="16"/>
      <c r="S9" s="16"/>
      <c r="T9" s="16"/>
      <c r="U9" s="6"/>
      <c r="V9" s="16"/>
      <c r="W9" s="4"/>
      <c r="X9" s="4"/>
    </row>
    <row r="10" spans="1:24" ht="18.75" customHeight="1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13" t="s">
        <v>13</v>
      </c>
      <c r="L10" s="13" t="s">
        <v>1</v>
      </c>
      <c r="O10" s="46"/>
      <c r="P10" s="46"/>
      <c r="Q10" s="46"/>
      <c r="R10" s="46"/>
      <c r="S10" s="46"/>
      <c r="T10" s="46"/>
      <c r="U10" s="46"/>
      <c r="V10" s="46"/>
      <c r="W10" s="13" t="s">
        <v>5</v>
      </c>
      <c r="X10" s="13" t="s">
        <v>0</v>
      </c>
    </row>
    <row r="11" spans="1:27" ht="27" customHeight="1" thickBot="1">
      <c r="A11" s="9" t="s">
        <v>3</v>
      </c>
      <c r="B11" s="24" t="s">
        <v>12</v>
      </c>
      <c r="C11" s="10" t="s">
        <v>67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0" t="s">
        <v>39</v>
      </c>
      <c r="K11" s="10" t="s">
        <v>40</v>
      </c>
      <c r="L11" s="12" t="s">
        <v>22</v>
      </c>
      <c r="M11" s="34" t="s">
        <v>49</v>
      </c>
      <c r="O11" s="9" t="s">
        <v>3</v>
      </c>
      <c r="P11" s="10" t="s">
        <v>12</v>
      </c>
      <c r="Q11" s="10" t="s">
        <v>67</v>
      </c>
      <c r="R11" s="10" t="s">
        <v>16</v>
      </c>
      <c r="S11" s="10" t="s">
        <v>17</v>
      </c>
      <c r="T11" s="10" t="s">
        <v>18</v>
      </c>
      <c r="U11" s="10" t="s">
        <v>19</v>
      </c>
      <c r="V11" s="10" t="s">
        <v>20</v>
      </c>
      <c r="W11" s="10" t="s">
        <v>21</v>
      </c>
      <c r="X11" s="10" t="s">
        <v>39</v>
      </c>
      <c r="Y11" s="10" t="s">
        <v>40</v>
      </c>
      <c r="Z11" s="12" t="s">
        <v>22</v>
      </c>
      <c r="AA11" s="34" t="s">
        <v>49</v>
      </c>
    </row>
    <row r="12" spans="1:27" ht="18.75" customHeight="1">
      <c r="A12" s="2">
        <v>1</v>
      </c>
      <c r="B12" s="26" t="s">
        <v>33</v>
      </c>
      <c r="C12" s="40" t="s">
        <v>70</v>
      </c>
      <c r="D12" s="19" t="s">
        <v>48</v>
      </c>
      <c r="E12" s="1">
        <v>10</v>
      </c>
      <c r="F12" s="1" t="s">
        <v>50</v>
      </c>
      <c r="G12" s="1">
        <v>11</v>
      </c>
      <c r="H12" s="1">
        <v>8</v>
      </c>
      <c r="I12" s="1">
        <v>8</v>
      </c>
      <c r="J12" s="19" t="s">
        <v>52</v>
      </c>
      <c r="K12" s="25" t="s">
        <v>52</v>
      </c>
      <c r="L12" s="11" t="s">
        <v>53</v>
      </c>
      <c r="M12" s="3">
        <v>4</v>
      </c>
      <c r="O12" s="2">
        <v>1</v>
      </c>
      <c r="P12" s="1" t="s">
        <v>25</v>
      </c>
      <c r="Q12" s="43" t="s">
        <v>70</v>
      </c>
      <c r="R12" s="19" t="s">
        <v>48</v>
      </c>
      <c r="S12" s="1">
        <v>10</v>
      </c>
      <c r="T12" s="1" t="s">
        <v>48</v>
      </c>
      <c r="U12" s="1">
        <v>11</v>
      </c>
      <c r="V12" s="1" t="s">
        <v>48</v>
      </c>
      <c r="W12" s="1">
        <v>11</v>
      </c>
      <c r="X12" s="19" t="s">
        <v>48</v>
      </c>
      <c r="Y12" s="25">
        <v>11</v>
      </c>
      <c r="Z12" s="11">
        <f>+S12+U12+W12+Y12</f>
        <v>43</v>
      </c>
      <c r="AA12" s="21" t="s">
        <v>55</v>
      </c>
    </row>
    <row r="13" spans="1:26" ht="18.75" customHeight="1">
      <c r="A13" s="3">
        <v>2</v>
      </c>
      <c r="B13" s="26" t="s">
        <v>34</v>
      </c>
      <c r="C13" s="40" t="s">
        <v>70</v>
      </c>
      <c r="D13" s="19" t="s">
        <v>48</v>
      </c>
      <c r="E13" s="1">
        <v>10</v>
      </c>
      <c r="F13" s="1" t="s">
        <v>51</v>
      </c>
      <c r="G13" s="1">
        <v>11</v>
      </c>
      <c r="H13" s="1" t="s">
        <v>48</v>
      </c>
      <c r="I13" s="1">
        <v>11</v>
      </c>
      <c r="J13" s="21">
        <v>10</v>
      </c>
      <c r="K13" s="21">
        <v>10</v>
      </c>
      <c r="L13" s="11">
        <f>+E13+G13+I13+K13</f>
        <v>42</v>
      </c>
      <c r="M13" s="3" t="s">
        <v>54</v>
      </c>
      <c r="O13" s="4"/>
      <c r="P13" s="6"/>
      <c r="Q13" s="6"/>
      <c r="R13" s="20"/>
      <c r="S13" s="6"/>
      <c r="T13" s="6"/>
      <c r="U13" s="6"/>
      <c r="V13" s="6"/>
      <c r="W13" s="6"/>
      <c r="X13" s="20"/>
      <c r="Y13" s="17"/>
      <c r="Z13" s="18"/>
    </row>
    <row r="14" spans="1:26" ht="18" customHeight="1">
      <c r="A14" s="3">
        <v>3</v>
      </c>
      <c r="B14" s="26" t="s">
        <v>32</v>
      </c>
      <c r="C14" s="40" t="s">
        <v>70</v>
      </c>
      <c r="D14" s="19" t="s">
        <v>48</v>
      </c>
      <c r="E14" s="1">
        <v>10</v>
      </c>
      <c r="F14" s="1" t="s">
        <v>48</v>
      </c>
      <c r="G14" s="1">
        <v>11</v>
      </c>
      <c r="H14" s="1" t="s">
        <v>48</v>
      </c>
      <c r="I14" s="1">
        <v>11</v>
      </c>
      <c r="J14" s="19" t="s">
        <v>48</v>
      </c>
      <c r="K14" s="21">
        <v>11</v>
      </c>
      <c r="L14" s="11">
        <f>+E14+G14+I14+K14</f>
        <v>43</v>
      </c>
      <c r="M14" s="3" t="s">
        <v>55</v>
      </c>
      <c r="O14" s="4"/>
      <c r="P14" s="6"/>
      <c r="Q14" s="6"/>
      <c r="R14" s="20"/>
      <c r="S14" s="6"/>
      <c r="T14" s="6"/>
      <c r="U14" s="6"/>
      <c r="V14" s="6"/>
      <c r="W14" s="6"/>
      <c r="X14" s="20"/>
      <c r="Y14" s="17"/>
      <c r="Z14" s="18"/>
    </row>
    <row r="15" spans="1:26" ht="15.75" customHeight="1">
      <c r="A15" s="3">
        <v>4</v>
      </c>
      <c r="B15" s="26" t="s">
        <v>41</v>
      </c>
      <c r="C15" s="21" t="s">
        <v>70</v>
      </c>
      <c r="D15" s="31" t="s">
        <v>48</v>
      </c>
      <c r="E15" s="26">
        <v>10</v>
      </c>
      <c r="F15" s="26" t="s">
        <v>48</v>
      </c>
      <c r="G15" s="26">
        <v>11</v>
      </c>
      <c r="H15" s="26" t="s">
        <v>48</v>
      </c>
      <c r="I15" s="26">
        <v>11</v>
      </c>
      <c r="J15" s="21">
        <v>9</v>
      </c>
      <c r="K15" s="21">
        <v>9</v>
      </c>
      <c r="L15" s="32">
        <f>+E15+G15+I15+K15</f>
        <v>41</v>
      </c>
      <c r="M15" s="3" t="s">
        <v>56</v>
      </c>
      <c r="O15" s="4"/>
      <c r="P15" s="6"/>
      <c r="Q15" s="6"/>
      <c r="R15" s="20"/>
      <c r="S15" s="6"/>
      <c r="T15" s="6"/>
      <c r="U15" s="6"/>
      <c r="V15" s="6"/>
      <c r="W15" s="6"/>
      <c r="X15" s="33"/>
      <c r="Y15" s="33"/>
      <c r="Z15" s="18"/>
    </row>
    <row r="16" spans="1:26" ht="15" customHeight="1">
      <c r="A16" s="4"/>
      <c r="B16" s="6"/>
      <c r="C16" s="6"/>
      <c r="D16" s="20"/>
      <c r="E16" s="6"/>
      <c r="F16" s="6"/>
      <c r="G16" s="6"/>
      <c r="H16" s="6"/>
      <c r="I16" s="6"/>
      <c r="J16" s="20"/>
      <c r="K16" s="17"/>
      <c r="L16" s="18"/>
      <c r="O16" s="4"/>
      <c r="P16" s="6"/>
      <c r="Q16" s="6"/>
      <c r="R16" s="20"/>
      <c r="S16" s="6"/>
      <c r="T16" s="6"/>
      <c r="U16" s="6"/>
      <c r="V16" s="6"/>
      <c r="W16" s="6"/>
      <c r="X16" s="20"/>
      <c r="Y16" s="17"/>
      <c r="Z16" s="18"/>
    </row>
    <row r="17" spans="1:24" ht="18.75" customHeight="1">
      <c r="A17" s="4"/>
      <c r="B17" s="15"/>
      <c r="C17" s="15"/>
      <c r="D17" s="16"/>
      <c r="E17" s="6"/>
      <c r="F17" s="6"/>
      <c r="G17" s="6"/>
      <c r="H17" s="6"/>
      <c r="I17" s="6"/>
      <c r="J17" s="16"/>
      <c r="K17" s="4"/>
      <c r="L17" s="4"/>
      <c r="O17" s="4"/>
      <c r="P17" s="15"/>
      <c r="Q17" s="15"/>
      <c r="R17" s="16"/>
      <c r="S17" s="16"/>
      <c r="T17" s="16"/>
      <c r="U17" s="6"/>
      <c r="V17" s="16"/>
      <c r="W17" s="4"/>
      <c r="X17" s="4"/>
    </row>
    <row r="18" spans="1:24" ht="21.75" customHeight="1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13" t="s">
        <v>14</v>
      </c>
      <c r="L18" s="13" t="s">
        <v>1</v>
      </c>
      <c r="O18" s="46"/>
      <c r="P18" s="46"/>
      <c r="Q18" s="46"/>
      <c r="R18" s="46"/>
      <c r="S18" s="46"/>
      <c r="T18" s="46"/>
      <c r="U18" s="46"/>
      <c r="V18" s="46"/>
      <c r="W18" s="13" t="s">
        <v>7</v>
      </c>
      <c r="X18" s="13" t="s">
        <v>0</v>
      </c>
    </row>
    <row r="19" spans="1:27" ht="29.25" customHeight="1" thickBot="1">
      <c r="A19" s="9" t="s">
        <v>3</v>
      </c>
      <c r="B19" s="24" t="s">
        <v>12</v>
      </c>
      <c r="C19" s="10" t="s">
        <v>67</v>
      </c>
      <c r="D19" s="10" t="s">
        <v>16</v>
      </c>
      <c r="E19" s="10" t="s">
        <v>17</v>
      </c>
      <c r="F19" s="10" t="s">
        <v>18</v>
      </c>
      <c r="G19" s="10" t="s">
        <v>19</v>
      </c>
      <c r="H19" s="10" t="s">
        <v>20</v>
      </c>
      <c r="I19" s="10" t="s">
        <v>21</v>
      </c>
      <c r="J19" s="10" t="s">
        <v>39</v>
      </c>
      <c r="K19" s="10" t="s">
        <v>40</v>
      </c>
      <c r="L19" s="12" t="s">
        <v>22</v>
      </c>
      <c r="M19" s="34" t="s">
        <v>49</v>
      </c>
      <c r="O19" s="9" t="s">
        <v>3</v>
      </c>
      <c r="P19" s="24" t="s">
        <v>12</v>
      </c>
      <c r="Q19" s="10" t="s">
        <v>67</v>
      </c>
      <c r="R19" s="10" t="s">
        <v>16</v>
      </c>
      <c r="S19" s="10" t="s">
        <v>17</v>
      </c>
      <c r="T19" s="10" t="s">
        <v>18</v>
      </c>
      <c r="U19" s="10" t="s">
        <v>19</v>
      </c>
      <c r="V19" s="10" t="s">
        <v>20</v>
      </c>
      <c r="W19" s="10" t="s">
        <v>21</v>
      </c>
      <c r="X19" s="10" t="s">
        <v>39</v>
      </c>
      <c r="Y19" s="10" t="s">
        <v>40</v>
      </c>
      <c r="Z19" s="12" t="s">
        <v>22</v>
      </c>
      <c r="AA19" s="34" t="s">
        <v>49</v>
      </c>
    </row>
    <row r="20" spans="1:27" ht="15" customHeight="1">
      <c r="A20" s="2">
        <v>1</v>
      </c>
      <c r="B20" s="26" t="s">
        <v>35</v>
      </c>
      <c r="C20" s="21" t="s">
        <v>69</v>
      </c>
      <c r="D20" s="19" t="s">
        <v>48</v>
      </c>
      <c r="E20" s="1">
        <v>10</v>
      </c>
      <c r="F20" s="1" t="s">
        <v>48</v>
      </c>
      <c r="G20" s="1">
        <v>11</v>
      </c>
      <c r="H20" s="1" t="s">
        <v>48</v>
      </c>
      <c r="I20" s="1">
        <v>11</v>
      </c>
      <c r="J20" s="19" t="s">
        <v>48</v>
      </c>
      <c r="K20" s="25">
        <v>11</v>
      </c>
      <c r="L20" s="11">
        <f>+E20+G20+I20+K20</f>
        <v>43</v>
      </c>
      <c r="M20" s="26"/>
      <c r="O20" s="2">
        <v>1</v>
      </c>
      <c r="P20" s="26" t="s">
        <v>26</v>
      </c>
      <c r="Q20" s="40" t="s">
        <v>71</v>
      </c>
      <c r="R20" s="19" t="s">
        <v>48</v>
      </c>
      <c r="S20" s="1">
        <v>10</v>
      </c>
      <c r="T20" s="1" t="s">
        <v>48</v>
      </c>
      <c r="U20" s="1">
        <v>11</v>
      </c>
      <c r="V20" s="1" t="s">
        <v>48</v>
      </c>
      <c r="W20" s="1">
        <v>11</v>
      </c>
      <c r="X20" s="19" t="s">
        <v>48</v>
      </c>
      <c r="Y20" s="25">
        <v>11</v>
      </c>
      <c r="Z20" s="11">
        <f>+S20+U20+W20+Y20</f>
        <v>43</v>
      </c>
      <c r="AA20" s="21"/>
    </row>
    <row r="21" spans="1:27" ht="15" customHeight="1">
      <c r="A21" s="3">
        <v>2</v>
      </c>
      <c r="B21" s="26" t="s">
        <v>44</v>
      </c>
      <c r="C21" s="40" t="s">
        <v>70</v>
      </c>
      <c r="D21" s="19" t="s">
        <v>48</v>
      </c>
      <c r="E21" s="1">
        <v>10</v>
      </c>
      <c r="F21" s="1" t="s">
        <v>48</v>
      </c>
      <c r="G21" s="1">
        <v>11</v>
      </c>
      <c r="H21" s="1" t="s">
        <v>48</v>
      </c>
      <c r="I21" s="1">
        <v>11</v>
      </c>
      <c r="J21" s="21">
        <v>2</v>
      </c>
      <c r="K21" s="21">
        <v>2</v>
      </c>
      <c r="L21" s="11">
        <f>+E21+G21+I21+K21</f>
        <v>34</v>
      </c>
      <c r="M21" s="3" t="s">
        <v>56</v>
      </c>
      <c r="O21" s="3">
        <v>2</v>
      </c>
      <c r="P21" s="26" t="s">
        <v>31</v>
      </c>
      <c r="Q21" s="40" t="s">
        <v>68</v>
      </c>
      <c r="R21" s="19" t="s">
        <v>48</v>
      </c>
      <c r="S21" s="1">
        <v>10</v>
      </c>
      <c r="T21" s="1" t="s">
        <v>48</v>
      </c>
      <c r="U21" s="1">
        <v>11</v>
      </c>
      <c r="V21" s="1" t="s">
        <v>48</v>
      </c>
      <c r="W21" s="1">
        <v>11</v>
      </c>
      <c r="X21" s="19" t="s">
        <v>48</v>
      </c>
      <c r="Y21" s="21">
        <v>11</v>
      </c>
      <c r="Z21" s="11">
        <f>+S21+U21+W21+Y21</f>
        <v>43</v>
      </c>
      <c r="AA21" s="21"/>
    </row>
    <row r="22" spans="1:27" ht="15" customHeight="1">
      <c r="A22" s="3">
        <v>3</v>
      </c>
      <c r="B22" s="26" t="s">
        <v>36</v>
      </c>
      <c r="C22" s="40" t="s">
        <v>70</v>
      </c>
      <c r="D22" s="31" t="s">
        <v>48</v>
      </c>
      <c r="E22" s="26">
        <v>10</v>
      </c>
      <c r="F22" s="26" t="s">
        <v>48</v>
      </c>
      <c r="G22" s="26">
        <v>11</v>
      </c>
      <c r="H22" s="26" t="s">
        <v>48</v>
      </c>
      <c r="I22" s="26">
        <v>11</v>
      </c>
      <c r="J22" s="31" t="s">
        <v>48</v>
      </c>
      <c r="K22" s="21">
        <v>11</v>
      </c>
      <c r="L22" s="32">
        <f>+E22+G22+I22+K22</f>
        <v>43</v>
      </c>
      <c r="M22" s="26"/>
      <c r="O22" s="3">
        <v>3</v>
      </c>
      <c r="P22" s="26" t="s">
        <v>28</v>
      </c>
      <c r="Q22" s="27" t="s">
        <v>69</v>
      </c>
      <c r="R22" s="19" t="s">
        <v>48</v>
      </c>
      <c r="S22" s="1">
        <v>10</v>
      </c>
      <c r="T22" s="1" t="s">
        <v>48</v>
      </c>
      <c r="U22" s="1">
        <v>11</v>
      </c>
      <c r="V22" s="1" t="s">
        <v>48</v>
      </c>
      <c r="W22" s="1">
        <v>11</v>
      </c>
      <c r="X22" s="19" t="s">
        <v>48</v>
      </c>
      <c r="Y22" s="21">
        <v>11</v>
      </c>
      <c r="Z22" s="11">
        <f>+S22+U22+W22+Y22</f>
        <v>43</v>
      </c>
      <c r="AA22" s="21"/>
    </row>
    <row r="23" spans="1:27" ht="15" customHeight="1">
      <c r="A23" s="3">
        <v>4</v>
      </c>
      <c r="B23" s="26" t="s">
        <v>37</v>
      </c>
      <c r="C23" s="40" t="s">
        <v>68</v>
      </c>
      <c r="D23" s="31"/>
      <c r="E23" s="26"/>
      <c r="F23" s="26"/>
      <c r="G23" s="26"/>
      <c r="H23" s="26"/>
      <c r="I23" s="26"/>
      <c r="J23" s="29"/>
      <c r="K23" s="29"/>
      <c r="L23" s="32" t="s">
        <v>47</v>
      </c>
      <c r="M23" s="26"/>
      <c r="O23" s="3">
        <v>4</v>
      </c>
      <c r="P23" s="26" t="s">
        <v>43</v>
      </c>
      <c r="Q23" s="40" t="s">
        <v>71</v>
      </c>
      <c r="R23" s="19" t="s">
        <v>48</v>
      </c>
      <c r="S23" s="1">
        <v>10</v>
      </c>
      <c r="T23" s="37">
        <v>2</v>
      </c>
      <c r="U23" s="37">
        <v>2</v>
      </c>
      <c r="V23" s="38" t="s">
        <v>59</v>
      </c>
      <c r="W23" s="38" t="s">
        <v>60</v>
      </c>
      <c r="X23" s="21">
        <v>1</v>
      </c>
      <c r="Y23" s="21">
        <v>1</v>
      </c>
      <c r="Z23" s="39" t="s">
        <v>61</v>
      </c>
      <c r="AA23" s="21">
        <v>7</v>
      </c>
    </row>
    <row r="24" spans="1:27" ht="15" customHeight="1">
      <c r="A24" s="4"/>
      <c r="B24" s="6"/>
      <c r="C24" s="6"/>
      <c r="D24" s="20"/>
      <c r="E24" s="6"/>
      <c r="F24" s="6"/>
      <c r="G24" s="6"/>
      <c r="H24" s="6"/>
      <c r="I24" s="6"/>
      <c r="J24" s="20"/>
      <c r="K24" s="17"/>
      <c r="L24" s="18"/>
      <c r="O24" s="3">
        <v>5</v>
      </c>
      <c r="P24" s="26" t="s">
        <v>29</v>
      </c>
      <c r="Q24" s="40" t="s">
        <v>71</v>
      </c>
      <c r="R24" s="19" t="s">
        <v>48</v>
      </c>
      <c r="S24" s="1">
        <v>10</v>
      </c>
      <c r="T24" s="1" t="s">
        <v>48</v>
      </c>
      <c r="U24" s="1">
        <v>11</v>
      </c>
      <c r="V24" s="1" t="s">
        <v>48</v>
      </c>
      <c r="W24" s="1">
        <v>11</v>
      </c>
      <c r="X24" s="19" t="s">
        <v>63</v>
      </c>
      <c r="Y24" s="21" t="s">
        <v>62</v>
      </c>
      <c r="Z24" s="39" t="s">
        <v>64</v>
      </c>
      <c r="AA24" s="21">
        <v>6</v>
      </c>
    </row>
    <row r="25" spans="2:27" ht="15" customHeight="1" thickBot="1">
      <c r="B25" s="36" t="s">
        <v>57</v>
      </c>
      <c r="C25" s="36"/>
      <c r="F25" s="6"/>
      <c r="G25" s="6"/>
      <c r="H25" s="6"/>
      <c r="I25" s="6"/>
      <c r="J25" s="20"/>
      <c r="K25" s="17"/>
      <c r="L25" s="18"/>
      <c r="O25" s="3">
        <v>6</v>
      </c>
      <c r="P25" s="26" t="s">
        <v>38</v>
      </c>
      <c r="Q25" s="21" t="s">
        <v>69</v>
      </c>
      <c r="R25" s="19" t="s">
        <v>48</v>
      </c>
      <c r="S25" s="1">
        <v>10</v>
      </c>
      <c r="T25" s="1" t="s">
        <v>48</v>
      </c>
      <c r="U25" s="1">
        <v>11</v>
      </c>
      <c r="V25" s="1" t="s">
        <v>48</v>
      </c>
      <c r="W25" s="1">
        <v>11</v>
      </c>
      <c r="X25" s="19" t="s">
        <v>48</v>
      </c>
      <c r="Y25" s="21">
        <v>11</v>
      </c>
      <c r="Z25" s="11">
        <f>+S25+U25+W25+Y25</f>
        <v>43</v>
      </c>
      <c r="AA25" s="21"/>
    </row>
    <row r="26" spans="1:27" ht="27" customHeight="1" thickBot="1">
      <c r="A26" s="9" t="s">
        <v>3</v>
      </c>
      <c r="B26" s="24" t="s">
        <v>12</v>
      </c>
      <c r="C26" s="10" t="s">
        <v>67</v>
      </c>
      <c r="D26" s="10" t="s">
        <v>57</v>
      </c>
      <c r="E26" s="10" t="s">
        <v>58</v>
      </c>
      <c r="F26" s="34" t="s">
        <v>49</v>
      </c>
      <c r="G26" s="6"/>
      <c r="H26" s="6"/>
      <c r="I26" s="6"/>
      <c r="J26" s="16"/>
      <c r="K26" s="4"/>
      <c r="L26" s="4"/>
      <c r="O26" s="3">
        <v>7</v>
      </c>
      <c r="P26" s="26" t="s">
        <v>27</v>
      </c>
      <c r="Q26" s="40" t="s">
        <v>70</v>
      </c>
      <c r="R26" s="19" t="s">
        <v>48</v>
      </c>
      <c r="S26" s="1">
        <v>10</v>
      </c>
      <c r="T26" s="1" t="s">
        <v>48</v>
      </c>
      <c r="U26" s="1">
        <v>11</v>
      </c>
      <c r="V26" s="1" t="s">
        <v>48</v>
      </c>
      <c r="W26" s="1">
        <v>11</v>
      </c>
      <c r="X26" s="21">
        <v>10</v>
      </c>
      <c r="Y26" s="21">
        <v>10</v>
      </c>
      <c r="Z26" s="11">
        <f>+S26+U26+W26+Y26</f>
        <v>42</v>
      </c>
      <c r="AA26" s="21">
        <v>5</v>
      </c>
    </row>
    <row r="27" spans="1:27" ht="12.75">
      <c r="A27" s="2">
        <v>1</v>
      </c>
      <c r="B27" s="26" t="s">
        <v>35</v>
      </c>
      <c r="C27" s="21" t="s">
        <v>69</v>
      </c>
      <c r="D27" s="2">
        <v>2</v>
      </c>
      <c r="E27" s="2">
        <v>2</v>
      </c>
      <c r="F27" s="3" t="s">
        <v>54</v>
      </c>
      <c r="O27" s="3"/>
      <c r="P27" s="26" t="s">
        <v>30</v>
      </c>
      <c r="Q27" s="40" t="s">
        <v>71</v>
      </c>
      <c r="R27" s="19"/>
      <c r="S27" s="1"/>
      <c r="T27" s="1"/>
      <c r="U27" s="1"/>
      <c r="V27" s="1"/>
      <c r="W27" s="1"/>
      <c r="X27" s="19"/>
      <c r="Y27" s="21"/>
      <c r="Z27" s="11" t="s">
        <v>47</v>
      </c>
      <c r="AA27" s="21"/>
    </row>
    <row r="28" spans="1:27" ht="21.75" customHeight="1">
      <c r="A28" s="2">
        <v>2</v>
      </c>
      <c r="B28" s="26" t="s">
        <v>36</v>
      </c>
      <c r="C28" s="40" t="s">
        <v>70</v>
      </c>
      <c r="D28" s="19" t="s">
        <v>48</v>
      </c>
      <c r="E28" s="2">
        <v>10</v>
      </c>
      <c r="F28" s="3" t="s">
        <v>55</v>
      </c>
      <c r="G28" s="6"/>
      <c r="H28" s="6"/>
      <c r="I28" s="6"/>
      <c r="J28" s="16"/>
      <c r="K28" s="17"/>
      <c r="L28" s="18"/>
      <c r="O28" s="3"/>
      <c r="P28" s="26" t="s">
        <v>42</v>
      </c>
      <c r="Q28" s="40" t="s">
        <v>70</v>
      </c>
      <c r="R28" s="19"/>
      <c r="S28" s="1"/>
      <c r="T28" s="1"/>
      <c r="U28" s="1"/>
      <c r="V28" s="1"/>
      <c r="W28" s="1"/>
      <c r="X28" s="19"/>
      <c r="Y28" s="21"/>
      <c r="Z28" s="11" t="s">
        <v>47</v>
      </c>
      <c r="AA28" s="21"/>
    </row>
    <row r="29" spans="1:24" ht="30" customHeight="1" hidden="1">
      <c r="A29" s="2">
        <v>2</v>
      </c>
      <c r="B29" s="27" t="s">
        <v>9</v>
      </c>
      <c r="C29" s="43"/>
      <c r="D29" s="19" t="e">
        <f>+#REF!*2</f>
        <v>#REF!</v>
      </c>
      <c r="E29" s="1"/>
      <c r="F29" s="1"/>
      <c r="G29" s="1"/>
      <c r="H29" s="1"/>
      <c r="I29" s="1"/>
      <c r="J29" s="19" t="e">
        <f>D29+E29</f>
        <v>#REF!</v>
      </c>
      <c r="K29" s="25"/>
      <c r="L29" s="11"/>
      <c r="O29" s="2">
        <v>2</v>
      </c>
      <c r="P29" s="27" t="s">
        <v>9</v>
      </c>
      <c r="Q29" s="43"/>
      <c r="R29" s="19" t="e">
        <f>+#REF!*2</f>
        <v>#REF!</v>
      </c>
      <c r="S29" s="19"/>
      <c r="T29" s="19"/>
      <c r="U29" s="1"/>
      <c r="V29" s="19" t="e">
        <f>R29+U29</f>
        <v>#REF!</v>
      </c>
      <c r="W29" s="25"/>
      <c r="X29" s="11"/>
    </row>
    <row r="30" spans="1:24" ht="30" customHeight="1" hidden="1">
      <c r="A30" s="2">
        <v>3</v>
      </c>
      <c r="B30" s="26"/>
      <c r="C30" s="1"/>
      <c r="D30" s="19" t="e">
        <f>+#REF!*2</f>
        <v>#REF!</v>
      </c>
      <c r="E30" s="1"/>
      <c r="F30" s="1"/>
      <c r="G30" s="1"/>
      <c r="H30" s="1"/>
      <c r="I30" s="1"/>
      <c r="J30" s="19" t="e">
        <f>D30+E30</f>
        <v>#REF!</v>
      </c>
      <c r="K30" s="25"/>
      <c r="L30" s="11"/>
      <c r="O30" s="2">
        <v>3</v>
      </c>
      <c r="P30" s="26"/>
      <c r="Q30" s="1"/>
      <c r="R30" s="19" t="e">
        <f>+#REF!*2</f>
        <v>#REF!</v>
      </c>
      <c r="S30" s="19"/>
      <c r="T30" s="19"/>
      <c r="U30" s="1"/>
      <c r="V30" s="19" t="e">
        <f>R30+U30</f>
        <v>#REF!</v>
      </c>
      <c r="W30" s="25"/>
      <c r="X30" s="11"/>
    </row>
    <row r="31" spans="1:24" ht="30" customHeight="1" hidden="1">
      <c r="A31" s="2">
        <v>4</v>
      </c>
      <c r="B31" s="26"/>
      <c r="C31" s="1"/>
      <c r="D31" s="19" t="e">
        <f>+#REF!*2</f>
        <v>#REF!</v>
      </c>
      <c r="E31" s="1"/>
      <c r="F31" s="1"/>
      <c r="G31" s="1"/>
      <c r="H31" s="1"/>
      <c r="I31" s="1"/>
      <c r="J31" s="19" t="e">
        <f>D31+E31</f>
        <v>#REF!</v>
      </c>
      <c r="K31" s="25"/>
      <c r="L31" s="11"/>
      <c r="O31" s="2">
        <v>4</v>
      </c>
      <c r="P31" s="26"/>
      <c r="Q31" s="1"/>
      <c r="R31" s="19" t="e">
        <f>+#REF!*2</f>
        <v>#REF!</v>
      </c>
      <c r="S31" s="19"/>
      <c r="T31" s="19"/>
      <c r="U31" s="1"/>
      <c r="V31" s="19" t="e">
        <f>R31+U31</f>
        <v>#REF!</v>
      </c>
      <c r="W31" s="25"/>
      <c r="X31" s="11"/>
    </row>
    <row r="32" spans="1:24" ht="28.5" customHeight="1" hidden="1">
      <c r="A32" s="2">
        <v>5</v>
      </c>
      <c r="B32" s="23"/>
      <c r="C32" s="44"/>
      <c r="D32" s="19" t="e">
        <f>+#REF!*2</f>
        <v>#REF!</v>
      </c>
      <c r="E32" s="1"/>
      <c r="F32" s="1"/>
      <c r="G32" s="1"/>
      <c r="H32" s="1"/>
      <c r="I32" s="1"/>
      <c r="J32" s="19" t="e">
        <f>D32+E32</f>
        <v>#REF!</v>
      </c>
      <c r="K32" s="25"/>
      <c r="L32" s="11"/>
      <c r="O32" s="2">
        <v>5</v>
      </c>
      <c r="P32" s="23"/>
      <c r="Q32" s="44"/>
      <c r="R32" s="19" t="e">
        <f>+#REF!*2</f>
        <v>#REF!</v>
      </c>
      <c r="S32" s="19"/>
      <c r="T32" s="19"/>
      <c r="U32" s="1"/>
      <c r="V32" s="19" t="e">
        <f>R32+U32</f>
        <v>#REF!</v>
      </c>
      <c r="W32" s="25"/>
      <c r="X32" s="11"/>
    </row>
    <row r="33" spans="1:24" ht="21.75" customHeight="1">
      <c r="A33" s="4"/>
      <c r="B33" s="15"/>
      <c r="C33" s="15"/>
      <c r="D33" s="20"/>
      <c r="E33" s="6"/>
      <c r="F33" s="6"/>
      <c r="G33" s="6"/>
      <c r="H33" s="6"/>
      <c r="I33" s="6"/>
      <c r="J33" s="20"/>
      <c r="K33" s="4"/>
      <c r="L33" s="4"/>
      <c r="O33" s="4"/>
      <c r="P33" s="15"/>
      <c r="Q33" s="15"/>
      <c r="R33" s="20"/>
      <c r="S33" s="20"/>
      <c r="T33" s="20"/>
      <c r="U33" s="6"/>
      <c r="V33" s="20"/>
      <c r="W33" s="4"/>
      <c r="X33" s="4"/>
    </row>
    <row r="34" spans="1:24" ht="16.5" customHeight="1" thickBot="1">
      <c r="A34" s="4"/>
      <c r="B34" s="22"/>
      <c r="C34" s="22"/>
      <c r="L34" s="7"/>
      <c r="O34" s="4"/>
      <c r="P34" t="s">
        <v>57</v>
      </c>
      <c r="W34" s="45"/>
      <c r="X34" s="7"/>
    </row>
    <row r="35" spans="1:21" ht="26.25" thickBot="1">
      <c r="A35" s="4"/>
      <c r="B35" s="5"/>
      <c r="C35" s="5"/>
      <c r="D35" s="5"/>
      <c r="O35" s="9" t="s">
        <v>3</v>
      </c>
      <c r="P35" s="24" t="s">
        <v>12</v>
      </c>
      <c r="Q35" s="10" t="s">
        <v>67</v>
      </c>
      <c r="R35" s="10" t="s">
        <v>57</v>
      </c>
      <c r="S35" s="10" t="s">
        <v>58</v>
      </c>
      <c r="T35" s="34" t="s">
        <v>49</v>
      </c>
      <c r="U35" s="34" t="s">
        <v>65</v>
      </c>
    </row>
    <row r="36" spans="1:22" ht="21" customHeight="1">
      <c r="A36" s="4"/>
      <c r="O36" s="2">
        <v>1</v>
      </c>
      <c r="P36" s="26" t="s">
        <v>31</v>
      </c>
      <c r="Q36" s="40" t="s">
        <v>68</v>
      </c>
      <c r="R36" s="2">
        <v>1</v>
      </c>
      <c r="S36" s="2">
        <v>1</v>
      </c>
      <c r="T36" s="3">
        <v>4</v>
      </c>
      <c r="U36" s="3"/>
      <c r="V36" s="6"/>
    </row>
    <row r="37" spans="2:21" ht="38.25">
      <c r="B37" s="5"/>
      <c r="C37" s="5"/>
      <c r="D37" s="5"/>
      <c r="O37" s="40">
        <v>2</v>
      </c>
      <c r="P37" s="27" t="s">
        <v>26</v>
      </c>
      <c r="Q37" s="40" t="s">
        <v>71</v>
      </c>
      <c r="R37" s="41" t="s">
        <v>48</v>
      </c>
      <c r="S37" s="40">
        <v>11</v>
      </c>
      <c r="T37" s="21" t="s">
        <v>55</v>
      </c>
      <c r="U37" s="42" t="s">
        <v>66</v>
      </c>
    </row>
    <row r="38" spans="15:21" ht="12.75">
      <c r="O38" s="2">
        <v>3</v>
      </c>
      <c r="P38" s="26" t="s">
        <v>38</v>
      </c>
      <c r="Q38" s="21" t="s">
        <v>69</v>
      </c>
      <c r="R38" s="2" t="s">
        <v>48</v>
      </c>
      <c r="S38" s="2">
        <v>11</v>
      </c>
      <c r="T38" s="3" t="s">
        <v>54</v>
      </c>
      <c r="U38" s="3"/>
    </row>
    <row r="39" spans="15:21" ht="12.75">
      <c r="O39" s="2">
        <v>4</v>
      </c>
      <c r="P39" s="26" t="s">
        <v>28</v>
      </c>
      <c r="Q39" s="21" t="s">
        <v>69</v>
      </c>
      <c r="R39" s="35">
        <v>4</v>
      </c>
      <c r="S39" s="2">
        <v>4</v>
      </c>
      <c r="T39" s="3" t="s">
        <v>56</v>
      </c>
      <c r="U39" s="3"/>
    </row>
    <row r="48" spans="16:17" ht="21" customHeight="1">
      <c r="P48" s="22" t="s">
        <v>15</v>
      </c>
      <c r="Q48" s="22"/>
    </row>
    <row r="49" spans="16:17" ht="18">
      <c r="P49" s="5"/>
      <c r="Q49" s="5"/>
    </row>
    <row r="50" ht="21" customHeight="1">
      <c r="P50" t="s">
        <v>4</v>
      </c>
    </row>
  </sheetData>
  <sheetProtection/>
  <mergeCells count="10">
    <mergeCell ref="A1:K1"/>
    <mergeCell ref="O1:W1"/>
    <mergeCell ref="O2:X2"/>
    <mergeCell ref="O4:V4"/>
    <mergeCell ref="O10:V10"/>
    <mergeCell ref="O18:V18"/>
    <mergeCell ref="A10:J10"/>
    <mergeCell ref="A18:J18"/>
    <mergeCell ref="A4:J4"/>
    <mergeCell ref="A2:L2"/>
  </mergeCells>
  <printOptions/>
  <pageMargins left="0.15" right="0" top="0.9448818897637796" bottom="0.1968503937007874" header="0.1968503937007874" footer="0.15748031496062992"/>
  <pageSetup fitToHeight="0" fitToWidth="1" horizontalDpi="300" verticalDpi="3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2:E10"/>
    </sheetView>
  </sheetViews>
  <sheetFormatPr defaultColWidth="9.140625" defaultRowHeight="12.75"/>
  <cols>
    <col min="1" max="1" width="14.00390625" style="0" customWidth="1"/>
    <col min="3" max="3" width="14.7109375" style="0" customWidth="1"/>
    <col min="5" max="5" width="17.140625" style="0" customWidth="1"/>
  </cols>
  <sheetData>
    <row r="1" spans="1:5" ht="12.75">
      <c r="A1" s="28" t="s">
        <v>6</v>
      </c>
      <c r="C1" s="28" t="s">
        <v>24</v>
      </c>
      <c r="E1" s="28" t="s">
        <v>7</v>
      </c>
    </row>
    <row r="2" spans="1:5" ht="12.75">
      <c r="A2" t="s">
        <v>23</v>
      </c>
      <c r="C2" t="s">
        <v>25</v>
      </c>
      <c r="E2" t="s">
        <v>38</v>
      </c>
    </row>
    <row r="3" ht="12.75">
      <c r="E3" t="s">
        <v>26</v>
      </c>
    </row>
    <row r="4" ht="12.75">
      <c r="E4" t="s">
        <v>27</v>
      </c>
    </row>
    <row r="5" ht="12.75">
      <c r="E5" t="s">
        <v>28</v>
      </c>
    </row>
    <row r="6" ht="12.75">
      <c r="E6" t="s">
        <v>29</v>
      </c>
    </row>
    <row r="7" ht="12.75">
      <c r="E7" t="s">
        <v>30</v>
      </c>
    </row>
    <row r="8" ht="12.75">
      <c r="E8" t="s">
        <v>31</v>
      </c>
    </row>
    <row r="9" ht="12.75">
      <c r="E9" t="s">
        <v>42</v>
      </c>
    </row>
    <row r="10" ht="12.75">
      <c r="E10" t="s">
        <v>43</v>
      </c>
    </row>
    <row r="12" spans="1:5" ht="12.75">
      <c r="A12" s="28" t="s">
        <v>8</v>
      </c>
      <c r="C12" t="s">
        <v>13</v>
      </c>
      <c r="E12" s="28" t="s">
        <v>14</v>
      </c>
    </row>
    <row r="13" spans="1:5" ht="12.75">
      <c r="A13" t="s">
        <v>45</v>
      </c>
      <c r="C13" t="s">
        <v>32</v>
      </c>
      <c r="E13" t="s">
        <v>35</v>
      </c>
    </row>
    <row r="14" spans="1:5" ht="12.75">
      <c r="A14" t="s">
        <v>46</v>
      </c>
      <c r="C14" t="s">
        <v>33</v>
      </c>
      <c r="E14" t="s">
        <v>36</v>
      </c>
    </row>
    <row r="15" spans="3:5" ht="12.75">
      <c r="C15" t="s">
        <v>34</v>
      </c>
      <c r="E15" t="s">
        <v>37</v>
      </c>
    </row>
    <row r="16" spans="3:5" ht="12.75">
      <c r="C16" t="s">
        <v>41</v>
      </c>
      <c r="E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user</cp:lastModifiedBy>
  <cp:lastPrinted>2017-10-29T12:40:26Z</cp:lastPrinted>
  <dcterms:created xsi:type="dcterms:W3CDTF">2003-04-22T07:53:43Z</dcterms:created>
  <dcterms:modified xsi:type="dcterms:W3CDTF">2018-04-18T06:29:59Z</dcterms:modified>
  <cp:category/>
  <cp:version/>
  <cp:contentType/>
  <cp:contentStatus/>
</cp:coreProperties>
</file>