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760" tabRatio="601" activeTab="0"/>
  </bookViews>
  <sheets>
    <sheet name="protokols" sheetId="1" r:id="rId1"/>
    <sheet name="dalībnieki" sheetId="2" r:id="rId2"/>
  </sheets>
  <definedNames/>
  <calcPr fullCalcOnLoad="1"/>
</workbook>
</file>

<file path=xl/comments1.xml><?xml version="1.0" encoding="utf-8"?>
<comments xmlns="http://schemas.openxmlformats.org/spreadsheetml/2006/main">
  <authors>
    <author>Saimnieks</author>
  </authors>
  <commentList>
    <comment ref="D51" authorId="0">
      <text>
        <r>
          <rPr>
            <b/>
            <sz val="9"/>
            <rFont val="Tahoma"/>
            <family val="0"/>
          </rPr>
          <t>Saimnieks:</t>
        </r>
        <r>
          <rPr>
            <sz val="9"/>
            <rFont val="Tahoma"/>
            <family val="0"/>
          </rPr>
          <t xml:space="preserve">
pieskārās ar vienu roku</t>
        </r>
      </text>
    </comment>
  </commentList>
</comments>
</file>

<file path=xl/sharedStrings.xml><?xml version="1.0" encoding="utf-8"?>
<sst xmlns="http://schemas.openxmlformats.org/spreadsheetml/2006/main" count="322" uniqueCount="184">
  <si>
    <t>vīrieši</t>
  </si>
  <si>
    <t>sievietes</t>
  </si>
  <si>
    <t>SACENSĪBU PROTOKOLS</t>
  </si>
  <si>
    <t>Starta Nr.</t>
  </si>
  <si>
    <t>Sacensību sekretārs              ________________________/A.Petrovska/</t>
  </si>
  <si>
    <t>2.grupa</t>
  </si>
  <si>
    <t>1.grupa</t>
  </si>
  <si>
    <t>3.grupa</t>
  </si>
  <si>
    <t>4.grupa</t>
  </si>
  <si>
    <t>Vārds, uzvārds</t>
  </si>
  <si>
    <t>5.grupa</t>
  </si>
  <si>
    <t>6.grupa</t>
  </si>
  <si>
    <t>3.distance</t>
  </si>
  <si>
    <t>Māra Buša</t>
  </si>
  <si>
    <t>Ilona Gurtlava</t>
  </si>
  <si>
    <t>Vieta</t>
  </si>
  <si>
    <t>Pārstāvētais klubs</t>
  </si>
  <si>
    <t>Kristīne Rozīte</t>
  </si>
  <si>
    <t>Edgars Šāblis</t>
  </si>
  <si>
    <t>Gundega Neiburga</t>
  </si>
  <si>
    <t>Miervaldis Bušs</t>
  </si>
  <si>
    <t>Ieva Igaune</t>
  </si>
  <si>
    <t>Liāna Lezdiņa</t>
  </si>
  <si>
    <t>Uldis Kirtovskis</t>
  </si>
  <si>
    <t>Gundega Meļķe</t>
  </si>
  <si>
    <t>Kārlis Ozols-Ozoliņš</t>
  </si>
  <si>
    <t>1.distances laiks</t>
  </si>
  <si>
    <t>4.grupa (1980-1971)</t>
  </si>
  <si>
    <t>5.grupa (1970-1961)</t>
  </si>
  <si>
    <t>6.grupa (1960-vecākas)</t>
  </si>
  <si>
    <t>1.grupa (1975-1966)</t>
  </si>
  <si>
    <t>2. grupa (1965-1956)</t>
  </si>
  <si>
    <t>3.grupa (1955-vecāki)</t>
  </si>
  <si>
    <t>Rolands Laganovskis</t>
  </si>
  <si>
    <t>Ruta Peiseniece</t>
  </si>
  <si>
    <t>Linda Štāla</t>
  </si>
  <si>
    <t>Gita Logina</t>
  </si>
  <si>
    <t>Vilnis Bušs</t>
  </si>
  <si>
    <t>Aivis Reinholds</t>
  </si>
  <si>
    <t>Rihards Čiževskis</t>
  </si>
  <si>
    <t>Andrejs Igaunis</t>
  </si>
  <si>
    <t>Andris Zeimulis</t>
  </si>
  <si>
    <t>Kristīne Reinholde</t>
  </si>
  <si>
    <t>Ainārs Butāns</t>
  </si>
  <si>
    <t>Jānis Mūrnieks</t>
  </si>
  <si>
    <t>Jānis Kalniņš</t>
  </si>
  <si>
    <t>16.02.2020. Rīgā, Aglonas ielā 39</t>
  </si>
  <si>
    <t xml:space="preserve"> 2. distance</t>
  </si>
  <si>
    <t>4.distance</t>
  </si>
  <si>
    <t>5.distance</t>
  </si>
  <si>
    <t xml:space="preserve"> - 10 6 sek</t>
  </si>
  <si>
    <t xml:space="preserve"> -10 1 sek</t>
  </si>
  <si>
    <t xml:space="preserve"> - 10 5 sek</t>
  </si>
  <si>
    <t>LACA</t>
  </si>
  <si>
    <t>Novadnieki</t>
  </si>
  <si>
    <t>LAK</t>
  </si>
  <si>
    <t>Sacensību galvenais tiesnesis ________________________/M. Bušs/</t>
  </si>
  <si>
    <t>16 sek</t>
  </si>
  <si>
    <t>10.8 sek</t>
  </si>
  <si>
    <t>11.5 sek</t>
  </si>
  <si>
    <t>13.5 sek</t>
  </si>
  <si>
    <t>12.7 sek</t>
  </si>
  <si>
    <t>13.1 sek</t>
  </si>
  <si>
    <t>TOP 19 sek</t>
  </si>
  <si>
    <t>TOP 11 sek</t>
  </si>
  <si>
    <t>TOP 11.05 sek</t>
  </si>
  <si>
    <t>TOP 22.8 sek</t>
  </si>
  <si>
    <t>TOP 14.8 sek</t>
  </si>
  <si>
    <t>TOP 23.7 sek</t>
  </si>
  <si>
    <t>TOP 44 sek</t>
  </si>
  <si>
    <t>TOP 14.3 sek</t>
  </si>
  <si>
    <t>TOP 14.4 sek</t>
  </si>
  <si>
    <t>2. dist. vieta</t>
  </si>
  <si>
    <t>TOP 40.6 sek</t>
  </si>
  <si>
    <t>TOP 27.3 sek</t>
  </si>
  <si>
    <t>TOP 29.6 sek</t>
  </si>
  <si>
    <t>3. dist. vieta</t>
  </si>
  <si>
    <t>1. dist. vieta</t>
  </si>
  <si>
    <t>TOP 1min. 02 sek</t>
  </si>
  <si>
    <t>TOP 36.8 sek.</t>
  </si>
  <si>
    <t>TOP 37.6 sek.</t>
  </si>
  <si>
    <t>TOP 56.8 sek.</t>
  </si>
  <si>
    <t>TOP 1 min. 06 sek.</t>
  </si>
  <si>
    <t xml:space="preserve"> -  3 34.1 sek.</t>
  </si>
  <si>
    <t xml:space="preserve"> -  8  2 min. 19 sek.</t>
  </si>
  <si>
    <t>TOP 1 min. 33 sek.</t>
  </si>
  <si>
    <t>TOP 1 min. 48 sek.</t>
  </si>
  <si>
    <t xml:space="preserve"> - 19 14 sek.</t>
  </si>
  <si>
    <t xml:space="preserve"> -  18 25 sek.</t>
  </si>
  <si>
    <t xml:space="preserve"> -  8 57 sek.</t>
  </si>
  <si>
    <t>4. dist. vieta</t>
  </si>
  <si>
    <t>5. dist. vieta</t>
  </si>
  <si>
    <t>Distance par vietu</t>
  </si>
  <si>
    <t>Vietu summa</t>
  </si>
  <si>
    <t>I</t>
  </si>
  <si>
    <t>II</t>
  </si>
  <si>
    <t>III</t>
  </si>
  <si>
    <t>13 sek</t>
  </si>
  <si>
    <t>11.7 sek.</t>
  </si>
  <si>
    <t>TOP 18.1 sek.</t>
  </si>
  <si>
    <t>TOP 11.7 sek.</t>
  </si>
  <si>
    <t>TOP 31.5 sek</t>
  </si>
  <si>
    <t>TOP 27.3 sek.</t>
  </si>
  <si>
    <t>TOP 1 min. 02 sek.</t>
  </si>
  <si>
    <t>TOP 47.8 sek.</t>
  </si>
  <si>
    <t xml:space="preserve"> -  8 2 min.</t>
  </si>
  <si>
    <t xml:space="preserve"> - 5 1 min. 31 sek.</t>
  </si>
  <si>
    <t>47.7 sek.</t>
  </si>
  <si>
    <t>30.9 sek.</t>
  </si>
  <si>
    <t>18.6 sek.</t>
  </si>
  <si>
    <t>TOP 47 sek.</t>
  </si>
  <si>
    <t>TOP 37 sek.</t>
  </si>
  <si>
    <t>TOP 24.7 sek.</t>
  </si>
  <si>
    <t>TOP 16.3 sek.</t>
  </si>
  <si>
    <t xml:space="preserve"> - 3 1 min. 45 sek.</t>
  </si>
  <si>
    <t>TOP 3 min. 55 sek.</t>
  </si>
  <si>
    <t>TOP 1 min. 04 sek.</t>
  </si>
  <si>
    <t>TOP 34 sek.</t>
  </si>
  <si>
    <t xml:space="preserve"> -3 1 min. 31 sek.</t>
  </si>
  <si>
    <t xml:space="preserve"> -  3 1 min. 24 sek.</t>
  </si>
  <si>
    <t>TOP 1 min. 53 sek.</t>
  </si>
  <si>
    <t xml:space="preserve"> - 1 55 sek.</t>
  </si>
  <si>
    <t xml:space="preserve"> -18 54 sek.</t>
  </si>
  <si>
    <t xml:space="preserve"> -  16 1 min. 24 sek.</t>
  </si>
  <si>
    <t xml:space="preserve"> -  15 1 min. 06 sek.</t>
  </si>
  <si>
    <t xml:space="preserve"> - 8 1 min. 46 sek.</t>
  </si>
  <si>
    <t>33.9 sek.</t>
  </si>
  <si>
    <t>26.6 sek.</t>
  </si>
  <si>
    <t>1 min. 17 sek.</t>
  </si>
  <si>
    <t>45.1 sek.</t>
  </si>
  <si>
    <t>25.1 sek.</t>
  </si>
  <si>
    <t>TOP 31.2 sek.</t>
  </si>
  <si>
    <t>TOP 25.7 sek</t>
  </si>
  <si>
    <t>-10  43.9 sek.</t>
  </si>
  <si>
    <t>TOP 30.9 sek.</t>
  </si>
  <si>
    <t>TOP 22.2 sek.</t>
  </si>
  <si>
    <t>TOP 1 min.</t>
  </si>
  <si>
    <t>- 5  1 min. 20 sek.</t>
  </si>
  <si>
    <t>TOP 2 min. 19 sek.</t>
  </si>
  <si>
    <t>TOP 1 min. 17 sek.</t>
  </si>
  <si>
    <t xml:space="preserve"> - 4 44.9 sek.</t>
  </si>
  <si>
    <t xml:space="preserve"> - 3 51.1 sek.</t>
  </si>
  <si>
    <t xml:space="preserve"> - 9 7.2 sek.</t>
  </si>
  <si>
    <t xml:space="preserve"> - 4 49.9 sek.</t>
  </si>
  <si>
    <t>TOP 1 min. 19 sek.</t>
  </si>
  <si>
    <t xml:space="preserve"> -  19 16 sek.</t>
  </si>
  <si>
    <t xml:space="preserve"> -17 20.3 sek.</t>
  </si>
  <si>
    <t xml:space="preserve"> -  16 1min. 40 sek.</t>
  </si>
  <si>
    <t xml:space="preserve"> - 16.5 1 min. 21 sek.</t>
  </si>
  <si>
    <t xml:space="preserve"> -  9 2 min. 30 sek.</t>
  </si>
  <si>
    <t>20 sek.</t>
  </si>
  <si>
    <t>18.7 sek.</t>
  </si>
  <si>
    <t>1 min. 8.1 sek.</t>
  </si>
  <si>
    <t>48.7 sek.</t>
  </si>
  <si>
    <t>TOP 33.4 sek.</t>
  </si>
  <si>
    <t>TOP 35.6 sek.</t>
  </si>
  <si>
    <t>TOP 24.3 sek.</t>
  </si>
  <si>
    <t>TOP 23.7 sek.</t>
  </si>
  <si>
    <t>TOP 50 sek.</t>
  </si>
  <si>
    <t xml:space="preserve"> - 3 44 sek.</t>
  </si>
  <si>
    <t xml:space="preserve"> - 5 55 sek.</t>
  </si>
  <si>
    <t>-4  2min. 6 sek.</t>
  </si>
  <si>
    <t xml:space="preserve"> - 8 38 sek.</t>
  </si>
  <si>
    <t xml:space="preserve"> - 1  2min. 30 sek.</t>
  </si>
  <si>
    <t xml:space="preserve"> -16 1 min. 54 sek.</t>
  </si>
  <si>
    <t xml:space="preserve"> -19 15.5 sek.</t>
  </si>
  <si>
    <t xml:space="preserve"> -18  37 sek.</t>
  </si>
  <si>
    <t xml:space="preserve"> -  10 1 min. 53 sek.</t>
  </si>
  <si>
    <t>31.7 sek.</t>
  </si>
  <si>
    <t>56.8 sek.</t>
  </si>
  <si>
    <t>TOP 35.5 sek.</t>
  </si>
  <si>
    <t>TOP 33.1 sek.</t>
  </si>
  <si>
    <t>TOP 1 min. 56 sek.</t>
  </si>
  <si>
    <t xml:space="preserve"> - 5 30 sek.</t>
  </si>
  <si>
    <t xml:space="preserve"> - 4  1 min. 36 sek.</t>
  </si>
  <si>
    <t xml:space="preserve"> -15 1 min. 47 sek.</t>
  </si>
  <si>
    <t xml:space="preserve"> -16 2min.</t>
  </si>
  <si>
    <t>nestartēja</t>
  </si>
  <si>
    <t>Pēteris Kūlis</t>
  </si>
  <si>
    <t>LACA / BJC "Daugmale"</t>
  </si>
  <si>
    <t>LAK/ Koordināte</t>
  </si>
  <si>
    <t>BJC "Daugmale"</t>
  </si>
  <si>
    <t>Rīgas atklātās sacensības ātruma kāpšanā un grūtā kāpšanā.</t>
  </si>
  <si>
    <t>Kalnkāpēju sporta centrs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</si>
</sst>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"/>
    <numFmt numFmtId="205" formatCode="0.0"/>
    <numFmt numFmtId="206" formatCode="0.00000"/>
    <numFmt numFmtId="207" formatCode="0.0000"/>
    <numFmt numFmtId="208" formatCode="_(* #,##0.000_);_(* \(#,##0.000\);_(* &quot;-&quot;??_);_(@_)"/>
    <numFmt numFmtId="209" formatCode="_(* #,##0.0_);_(* \(#,##0.0\);_(* &quot;-&quot;??_);_(@_)"/>
    <numFmt numFmtId="210" formatCode="_(* #,##0_);_(* \(#,##0\);_(* &quot;-&quot;??_);_(@_)"/>
    <numFmt numFmtId="211" formatCode="&quot;Jā&quot;;&quot;Jā&quot;;&quot;Nē&quot;"/>
    <numFmt numFmtId="212" formatCode="&quot;Patiess&quot;;&quot;Patiess&quot;;&quot;Aplams&quot;"/>
    <numFmt numFmtId="213" formatCode="&quot;Ieslēgts&quot;;&quot;Ieslēgts&quot;;&quot;Izslēgts&quot;"/>
    <numFmt numFmtId="214" formatCode="[$€-2]\ #\ ##,000_);[Red]\([$€-2]\ #\ ##,000\)"/>
    <numFmt numFmtId="215" formatCode="_(* #,##0.0000_);_(* \(#,##0.0000\);_(* &quot;-&quot;??_);_(@_)"/>
  </numFmts>
  <fonts count="47">
    <font>
      <sz val="10"/>
      <name val="Arial"/>
      <family val="0"/>
    </font>
    <font>
      <vertAlign val="superscript"/>
      <sz val="12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 vertical="justify"/>
    </xf>
    <xf numFmtId="0" fontId="0" fillId="33" borderId="14" xfId="0" applyFont="1" applyFill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0" fontId="0" fillId="33" borderId="15" xfId="0" applyFont="1" applyFill="1" applyBorder="1" applyAlignment="1">
      <alignment horizontal="center" vertical="justify"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justify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99" fontId="0" fillId="0" borderId="0" xfId="42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6" xfId="0" applyFont="1" applyFill="1" applyBorder="1" applyAlignment="1">
      <alignment horizontal="center" vertical="justify"/>
    </xf>
    <xf numFmtId="1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99" fontId="0" fillId="0" borderId="11" xfId="42" applyFont="1" applyBorder="1" applyAlignment="1">
      <alignment/>
    </xf>
    <xf numFmtId="0" fontId="0" fillId="0" borderId="0" xfId="0" applyFont="1" applyBorder="1" applyAlignment="1">
      <alignment/>
    </xf>
    <xf numFmtId="199" fontId="0" fillId="0" borderId="11" xfId="42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45" fillId="0" borderId="0" xfId="0" applyFont="1" applyAlignment="1">
      <alignment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 horizontal="center" vertical="justify"/>
    </xf>
    <xf numFmtId="199" fontId="0" fillId="0" borderId="10" xfId="42" applyFont="1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justify"/>
    </xf>
    <xf numFmtId="199" fontId="0" fillId="0" borderId="0" xfId="42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45" fillId="0" borderId="11" xfId="0" applyFont="1" applyBorder="1" applyAlignment="1">
      <alignment/>
    </xf>
    <xf numFmtId="199" fontId="0" fillId="0" borderId="10" xfId="42" applyFont="1" applyBorder="1" applyAlignment="1">
      <alignment horizontal="center"/>
    </xf>
    <xf numFmtId="210" fontId="0" fillId="0" borderId="10" xfId="42" applyNumberFormat="1" applyFont="1" applyBorder="1" applyAlignment="1">
      <alignment horizontal="center"/>
    </xf>
    <xf numFmtId="199" fontId="0" fillId="0" borderId="11" xfId="42" applyFont="1" applyBorder="1" applyAlignment="1">
      <alignment horizontal="center"/>
    </xf>
    <xf numFmtId="210" fontId="0" fillId="0" borderId="11" xfId="42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99" fontId="0" fillId="0" borderId="0" xfId="42" applyFont="1" applyBorder="1" applyAlignment="1">
      <alignment horizontal="center"/>
    </xf>
    <xf numFmtId="199" fontId="0" fillId="0" borderId="0" xfId="42" applyFont="1" applyBorder="1" applyAlignment="1">
      <alignment horizontal="center"/>
    </xf>
    <xf numFmtId="199" fontId="0" fillId="0" borderId="10" xfId="42" applyFont="1" applyBorder="1" applyAlignment="1">
      <alignment horizontal="right"/>
    </xf>
    <xf numFmtId="1" fontId="0" fillId="0" borderId="10" xfId="0" applyNumberFormat="1" applyFont="1" applyBorder="1" applyAlignment="1" quotePrefix="1">
      <alignment horizontal="center"/>
    </xf>
    <xf numFmtId="199" fontId="0" fillId="0" borderId="10" xfId="42" applyFont="1" applyBorder="1" applyAlignment="1" quotePrefix="1">
      <alignment horizontal="center"/>
    </xf>
    <xf numFmtId="0" fontId="0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/>
    </xf>
    <xf numFmtId="210" fontId="7" fillId="0" borderId="10" xfId="42" applyNumberFormat="1" applyFont="1" applyBorder="1" applyAlignment="1" quotePrefix="1">
      <alignment horizontal="center" vertical="distributed"/>
    </xf>
    <xf numFmtId="199" fontId="7" fillId="0" borderId="10" xfId="42" applyFont="1" applyBorder="1" applyAlignment="1">
      <alignment horizontal="center" vertical="distributed"/>
    </xf>
    <xf numFmtId="1" fontId="0" fillId="0" borderId="10" xfId="0" applyNumberFormat="1" applyFont="1" applyBorder="1" applyAlignment="1" quotePrefix="1">
      <alignment horizontal="center" vertical="distributed"/>
    </xf>
    <xf numFmtId="1" fontId="0" fillId="0" borderId="10" xfId="0" applyNumberFormat="1" applyFont="1" applyBorder="1" applyAlignment="1">
      <alignment horizontal="center" vertical="distributed"/>
    </xf>
    <xf numFmtId="0" fontId="0" fillId="0" borderId="21" xfId="0" applyBorder="1" applyAlignment="1">
      <alignment/>
    </xf>
    <xf numFmtId="0" fontId="0" fillId="0" borderId="11" xfId="0" applyBorder="1" applyAlignment="1">
      <alignment vertical="distributed"/>
    </xf>
    <xf numFmtId="0" fontId="0" fillId="0" borderId="11" xfId="0" applyFont="1" applyBorder="1" applyAlignment="1">
      <alignment vertical="distributed"/>
    </xf>
    <xf numFmtId="0" fontId="45" fillId="0" borderId="11" xfId="0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1" fillId="0" borderId="0" xfId="0" applyFont="1" applyBorder="1" applyAlignment="1">
      <alignment vertical="distributed"/>
    </xf>
    <xf numFmtId="0" fontId="0" fillId="33" borderId="16" xfId="0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0" fontId="2" fillId="0" borderId="0" xfId="0" applyFont="1" applyBorder="1" applyAlignment="1">
      <alignment horizontal="center" vertical="distributed"/>
    </xf>
    <xf numFmtId="0" fontId="0" fillId="0" borderId="0" xfId="0" applyFont="1" applyBorder="1" applyAlignment="1">
      <alignment vertical="distributed"/>
    </xf>
    <xf numFmtId="0" fontId="0" fillId="0" borderId="10" xfId="0" applyFont="1" applyBorder="1" applyAlignment="1">
      <alignment vertical="distributed"/>
    </xf>
    <xf numFmtId="0" fontId="0" fillId="33" borderId="14" xfId="0" applyFont="1" applyFill="1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/>
    </xf>
    <xf numFmtId="210" fontId="7" fillId="0" borderId="10" xfId="42" applyNumberFormat="1" applyFont="1" applyBorder="1" applyAlignment="1">
      <alignment horizontal="center" vertical="distributed"/>
    </xf>
    <xf numFmtId="210" fontId="7" fillId="0" borderId="10" xfId="42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 vertical="distributed"/>
    </xf>
    <xf numFmtId="0" fontId="0" fillId="0" borderId="10" xfId="0" applyFont="1" applyBorder="1" applyAlignment="1">
      <alignment horizontal="center" vertical="distributed"/>
    </xf>
    <xf numFmtId="210" fontId="0" fillId="0" borderId="10" xfId="42" applyNumberFormat="1" applyFont="1" applyBorder="1" applyAlignment="1" quotePrefix="1">
      <alignment horizontal="center" vertical="distributed"/>
    </xf>
    <xf numFmtId="210" fontId="0" fillId="0" borderId="10" xfId="42" applyNumberFormat="1" applyFont="1" applyBorder="1" applyAlignment="1">
      <alignment horizontal="center" vertical="distributed"/>
    </xf>
    <xf numFmtId="0" fontId="0" fillId="0" borderId="10" xfId="0" applyFont="1" applyBorder="1" applyAlignment="1">
      <alignment horizontal="right"/>
    </xf>
    <xf numFmtId="199" fontId="7" fillId="0" borderId="11" xfId="42" applyFont="1" applyBorder="1" applyAlignment="1">
      <alignment horizontal="center"/>
    </xf>
    <xf numFmtId="0" fontId="0" fillId="0" borderId="11" xfId="0" applyFont="1" applyBorder="1" applyAlignment="1">
      <alignment horizontal="center" vertical="distributed"/>
    </xf>
    <xf numFmtId="0" fontId="0" fillId="0" borderId="11" xfId="0" applyFont="1" applyBorder="1" applyAlignment="1" quotePrefix="1">
      <alignment horizontal="center" vertical="distributed"/>
    </xf>
    <xf numFmtId="199" fontId="0" fillId="0" borderId="11" xfId="42" applyFont="1" applyBorder="1" applyAlignment="1" quotePrefix="1">
      <alignment horizontal="center" vertical="distributed"/>
    </xf>
    <xf numFmtId="199" fontId="0" fillId="0" borderId="11" xfId="42" applyFont="1" applyBorder="1" applyAlignment="1">
      <alignment horizontal="center" vertical="distributed"/>
    </xf>
    <xf numFmtId="1" fontId="7" fillId="0" borderId="10" xfId="0" applyNumberFormat="1" applyFont="1" applyBorder="1" applyAlignment="1" quotePrefix="1">
      <alignment horizontal="center" vertical="distributed"/>
    </xf>
    <xf numFmtId="0" fontId="0" fillId="0" borderId="10" xfId="0" applyFont="1" applyBorder="1" applyAlignment="1">
      <alignment horizontal="right" vertical="distributed"/>
    </xf>
    <xf numFmtId="199" fontId="0" fillId="0" borderId="10" xfId="42" applyFont="1" applyBorder="1" applyAlignment="1">
      <alignment horizontal="center" vertical="distributed"/>
    </xf>
    <xf numFmtId="0" fontId="0" fillId="0" borderId="10" xfId="0" applyFont="1" applyBorder="1" applyAlignment="1" quotePrefix="1">
      <alignment horizontal="center" vertical="distributed"/>
    </xf>
    <xf numFmtId="199" fontId="0" fillId="0" borderId="10" xfId="42" applyFont="1" applyBorder="1" applyAlignment="1" quotePrefix="1">
      <alignment horizontal="center" vertical="distributed"/>
    </xf>
    <xf numFmtId="1" fontId="8" fillId="0" borderId="1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99" fontId="0" fillId="0" borderId="10" xfId="42" applyFont="1" applyBorder="1" applyAlignment="1" quotePrefix="1">
      <alignment horizontal="center" vertical="distributed"/>
    </xf>
    <xf numFmtId="210" fontId="0" fillId="0" borderId="11" xfId="0" applyNumberFormat="1" applyFont="1" applyBorder="1" applyAlignment="1" quotePrefix="1">
      <alignment horizontal="center" vertical="distributed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96" zoomScaleNormal="96" zoomScalePageLayoutView="0" workbookViewId="0" topLeftCell="A25">
      <selection activeCell="C8" sqref="C8"/>
    </sheetView>
  </sheetViews>
  <sheetFormatPr defaultColWidth="9.140625" defaultRowHeight="12.75"/>
  <cols>
    <col min="1" max="1" width="6.8515625" style="0" customWidth="1"/>
    <col min="2" max="2" width="14.421875" style="0" customWidth="1"/>
    <col min="3" max="3" width="14.57421875" style="0" customWidth="1"/>
    <col min="4" max="4" width="11.28125" style="0" customWidth="1"/>
    <col min="5" max="5" width="8.57421875" style="0" customWidth="1"/>
    <col min="6" max="6" width="11.7109375" style="0" customWidth="1"/>
    <col min="7" max="7" width="8.140625" style="0" customWidth="1"/>
    <col min="8" max="8" width="12.421875" style="0" customWidth="1"/>
    <col min="9" max="9" width="7.57421875" style="0" customWidth="1"/>
    <col min="10" max="10" width="11.421875" style="0" customWidth="1"/>
    <col min="11" max="11" width="8.421875" style="0" customWidth="1"/>
    <col min="12" max="12" width="10.8515625" style="0" customWidth="1"/>
    <col min="13" max="13" width="8.7109375" style="0" customWidth="1"/>
    <col min="14" max="14" width="9.28125" style="0" customWidth="1"/>
  </cols>
  <sheetData>
    <row r="1" spans="1:15" ht="16.5" customHeight="1">
      <c r="A1" s="102" t="s">
        <v>182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4" ht="29.25" customHeight="1">
      <c r="A2" s="101" t="s">
        <v>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0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8" ht="24" customHeight="1">
      <c r="A4" s="8" t="s">
        <v>46</v>
      </c>
      <c r="B4" s="8"/>
      <c r="C4" s="26"/>
      <c r="D4" s="6"/>
      <c r="E4" s="6"/>
      <c r="F4" s="6"/>
      <c r="G4" s="6"/>
      <c r="H4" s="6"/>
    </row>
    <row r="5" spans="1:9" ht="18" customHeight="1" thickBot="1">
      <c r="A5" s="44"/>
      <c r="B5" s="44"/>
      <c r="C5" s="43"/>
      <c r="D5" s="43"/>
      <c r="E5" s="43"/>
      <c r="F5" s="43"/>
      <c r="G5" s="43"/>
      <c r="H5" s="13" t="s">
        <v>6</v>
      </c>
      <c r="I5" s="13" t="s">
        <v>0</v>
      </c>
    </row>
    <row r="6" spans="1:16" ht="28.5" customHeight="1" thickBot="1">
      <c r="A6" s="9" t="s">
        <v>3</v>
      </c>
      <c r="B6" s="21" t="s">
        <v>9</v>
      </c>
      <c r="C6" s="10" t="s">
        <v>16</v>
      </c>
      <c r="D6" s="10" t="s">
        <v>26</v>
      </c>
      <c r="E6" s="10" t="s">
        <v>77</v>
      </c>
      <c r="F6" s="10" t="s">
        <v>47</v>
      </c>
      <c r="G6" s="10" t="s">
        <v>72</v>
      </c>
      <c r="H6" s="10" t="s">
        <v>12</v>
      </c>
      <c r="I6" s="10" t="s">
        <v>76</v>
      </c>
      <c r="J6" s="10" t="s">
        <v>48</v>
      </c>
      <c r="K6" s="10" t="s">
        <v>90</v>
      </c>
      <c r="L6" s="10" t="s">
        <v>49</v>
      </c>
      <c r="M6" s="10" t="s">
        <v>91</v>
      </c>
      <c r="N6" s="12" t="s">
        <v>93</v>
      </c>
      <c r="O6" s="12" t="s">
        <v>15</v>
      </c>
      <c r="P6" s="12" t="s">
        <v>92</v>
      </c>
    </row>
    <row r="7" spans="1:16" ht="23.25" customHeight="1">
      <c r="A7" s="2">
        <v>1</v>
      </c>
      <c r="B7" s="65" t="s">
        <v>25</v>
      </c>
      <c r="C7" s="29" t="s">
        <v>53</v>
      </c>
      <c r="D7" s="46" t="s">
        <v>57</v>
      </c>
      <c r="E7" s="29">
        <v>6</v>
      </c>
      <c r="F7" s="76" t="s">
        <v>63</v>
      </c>
      <c r="G7" s="29">
        <v>4</v>
      </c>
      <c r="H7" s="29" t="s">
        <v>69</v>
      </c>
      <c r="I7" s="2">
        <v>6</v>
      </c>
      <c r="J7" s="60" t="s">
        <v>78</v>
      </c>
      <c r="K7" s="22">
        <v>4</v>
      </c>
      <c r="L7" s="62" t="s">
        <v>84</v>
      </c>
      <c r="M7" s="22">
        <v>4</v>
      </c>
      <c r="N7" s="11">
        <f>+E7+G7+I7+K7+M7</f>
        <v>24</v>
      </c>
      <c r="O7" s="29">
        <v>5</v>
      </c>
      <c r="P7" s="64">
        <v>-5</v>
      </c>
    </row>
    <row r="8" spans="1:16" ht="24.75" customHeight="1">
      <c r="A8" s="2">
        <v>2</v>
      </c>
      <c r="B8" s="66" t="s">
        <v>33</v>
      </c>
      <c r="C8" s="58" t="s">
        <v>183</v>
      </c>
      <c r="D8" s="46" t="s">
        <v>58</v>
      </c>
      <c r="E8" s="29">
        <v>1</v>
      </c>
      <c r="F8" s="76" t="s">
        <v>64</v>
      </c>
      <c r="G8" s="29">
        <v>1</v>
      </c>
      <c r="H8" s="59" t="s">
        <v>70</v>
      </c>
      <c r="I8" s="2">
        <v>1</v>
      </c>
      <c r="J8" s="61" t="s">
        <v>79</v>
      </c>
      <c r="K8" s="22">
        <v>1</v>
      </c>
      <c r="L8" s="63" t="s">
        <v>85</v>
      </c>
      <c r="M8" s="22">
        <v>1</v>
      </c>
      <c r="N8" s="11">
        <f aca="true" t="shared" si="0" ref="N8:N14">+E8+G8+I8+K8+M8</f>
        <v>5</v>
      </c>
      <c r="O8" s="77" t="s">
        <v>94</v>
      </c>
      <c r="P8" s="23"/>
    </row>
    <row r="9" spans="1:16" ht="24.75" customHeight="1">
      <c r="A9" s="2">
        <v>3</v>
      </c>
      <c r="B9" s="66" t="s">
        <v>44</v>
      </c>
      <c r="C9" s="29" t="s">
        <v>54</v>
      </c>
      <c r="D9" s="46" t="s">
        <v>59</v>
      </c>
      <c r="E9" s="29">
        <v>2</v>
      </c>
      <c r="F9" s="76" t="s">
        <v>65</v>
      </c>
      <c r="G9" s="29">
        <v>2</v>
      </c>
      <c r="H9" s="59" t="s">
        <v>71</v>
      </c>
      <c r="I9" s="2">
        <v>2</v>
      </c>
      <c r="J9" s="61" t="s">
        <v>80</v>
      </c>
      <c r="K9" s="22">
        <v>2</v>
      </c>
      <c r="L9" s="63" t="s">
        <v>86</v>
      </c>
      <c r="M9" s="22">
        <v>2</v>
      </c>
      <c r="N9" s="11">
        <f t="shared" si="0"/>
        <v>10</v>
      </c>
      <c r="O9" s="77" t="s">
        <v>95</v>
      </c>
      <c r="P9" s="23"/>
    </row>
    <row r="10" spans="1:16" ht="24.75" customHeight="1">
      <c r="A10" s="2">
        <v>4</v>
      </c>
      <c r="B10" s="66" t="s">
        <v>38</v>
      </c>
      <c r="C10" s="29" t="s">
        <v>53</v>
      </c>
      <c r="D10" s="46" t="s">
        <v>60</v>
      </c>
      <c r="E10" s="29">
        <v>5</v>
      </c>
      <c r="F10" s="76" t="s">
        <v>66</v>
      </c>
      <c r="G10" s="29">
        <v>5</v>
      </c>
      <c r="H10" s="59" t="s">
        <v>73</v>
      </c>
      <c r="I10" s="2">
        <v>5</v>
      </c>
      <c r="J10" s="61" t="s">
        <v>81</v>
      </c>
      <c r="K10" s="22">
        <v>3</v>
      </c>
      <c r="L10" s="62" t="s">
        <v>87</v>
      </c>
      <c r="M10" s="22">
        <v>6</v>
      </c>
      <c r="N10" s="11">
        <f t="shared" si="0"/>
        <v>24</v>
      </c>
      <c r="O10" s="19">
        <v>6</v>
      </c>
      <c r="P10" s="23">
        <v>-10</v>
      </c>
    </row>
    <row r="11" spans="1:16" ht="24.75" customHeight="1">
      <c r="A11" s="2">
        <v>5</v>
      </c>
      <c r="B11" s="66" t="s">
        <v>45</v>
      </c>
      <c r="C11" s="29" t="s">
        <v>54</v>
      </c>
      <c r="D11" s="46" t="s">
        <v>61</v>
      </c>
      <c r="E11" s="29">
        <v>3</v>
      </c>
      <c r="F11" s="76" t="s">
        <v>67</v>
      </c>
      <c r="G11" s="29">
        <v>3</v>
      </c>
      <c r="H11" s="59" t="s">
        <v>74</v>
      </c>
      <c r="I11" s="2">
        <v>3</v>
      </c>
      <c r="J11" s="61" t="s">
        <v>82</v>
      </c>
      <c r="K11" s="22">
        <v>5</v>
      </c>
      <c r="L11" s="62" t="s">
        <v>88</v>
      </c>
      <c r="M11" s="22">
        <v>5</v>
      </c>
      <c r="N11" s="11">
        <f t="shared" si="0"/>
        <v>19</v>
      </c>
      <c r="O11" s="77" t="s">
        <v>96</v>
      </c>
      <c r="P11" s="23"/>
    </row>
    <row r="12" spans="1:16" ht="24.75" customHeight="1">
      <c r="A12" s="2">
        <v>6</v>
      </c>
      <c r="B12" s="67" t="s">
        <v>43</v>
      </c>
      <c r="C12" s="29" t="s">
        <v>53</v>
      </c>
      <c r="D12" s="46" t="s">
        <v>62</v>
      </c>
      <c r="E12" s="29">
        <v>4</v>
      </c>
      <c r="F12" s="76" t="s">
        <v>68</v>
      </c>
      <c r="G12" s="29">
        <v>6</v>
      </c>
      <c r="H12" s="59" t="s">
        <v>75</v>
      </c>
      <c r="I12" s="2">
        <v>4</v>
      </c>
      <c r="J12" s="57" t="s">
        <v>83</v>
      </c>
      <c r="K12" s="22">
        <v>6</v>
      </c>
      <c r="L12" s="62" t="s">
        <v>89</v>
      </c>
      <c r="M12" s="22">
        <v>3</v>
      </c>
      <c r="N12" s="11">
        <f t="shared" si="0"/>
        <v>23</v>
      </c>
      <c r="O12" s="11">
        <v>4</v>
      </c>
      <c r="P12" s="23"/>
    </row>
    <row r="13" spans="1:15" ht="23.25" customHeight="1" hidden="1">
      <c r="A13" s="2">
        <v>7</v>
      </c>
      <c r="B13" s="65"/>
      <c r="C13" s="34"/>
      <c r="D13" s="46"/>
      <c r="E13" s="29"/>
      <c r="F13" s="29"/>
      <c r="G13" s="29"/>
      <c r="H13" s="29"/>
      <c r="I13" s="2"/>
      <c r="J13" s="46"/>
      <c r="K13" s="22"/>
      <c r="L13" s="22"/>
      <c r="M13" s="22"/>
      <c r="N13" s="11">
        <f t="shared" si="0"/>
        <v>0</v>
      </c>
      <c r="O13" s="19"/>
    </row>
    <row r="14" spans="1:15" ht="24" customHeight="1" hidden="1">
      <c r="A14" s="2">
        <v>8</v>
      </c>
      <c r="B14" s="65"/>
      <c r="C14" s="34"/>
      <c r="D14" s="46"/>
      <c r="E14" s="29"/>
      <c r="F14" s="29"/>
      <c r="G14" s="29"/>
      <c r="H14" s="29"/>
      <c r="I14" s="2"/>
      <c r="J14" s="46"/>
      <c r="K14" s="22"/>
      <c r="L14" s="22"/>
      <c r="M14" s="22"/>
      <c r="N14" s="11">
        <f t="shared" si="0"/>
        <v>0</v>
      </c>
      <c r="O14" s="19"/>
    </row>
    <row r="15" spans="1:15" ht="13.5" customHeight="1">
      <c r="A15" s="4"/>
      <c r="B15" s="68"/>
      <c r="C15" s="40"/>
      <c r="D15" s="41"/>
      <c r="E15" s="26"/>
      <c r="F15" s="26"/>
      <c r="G15" s="26"/>
      <c r="H15" s="26"/>
      <c r="I15" s="6"/>
      <c r="J15" s="41"/>
      <c r="K15" s="42"/>
      <c r="L15" s="42"/>
      <c r="M15" s="42"/>
      <c r="N15" s="17"/>
      <c r="O15" s="16"/>
    </row>
    <row r="16" spans="1:9" ht="21" customHeight="1" thickBot="1">
      <c r="A16" s="43"/>
      <c r="B16" s="69"/>
      <c r="C16" s="43"/>
      <c r="D16" s="43"/>
      <c r="E16" s="43"/>
      <c r="F16" s="43"/>
      <c r="G16" s="43"/>
      <c r="H16" s="13" t="s">
        <v>5</v>
      </c>
      <c r="I16" s="13" t="s">
        <v>0</v>
      </c>
    </row>
    <row r="17" spans="1:15" ht="26.25" thickBot="1">
      <c r="A17" s="9" t="s">
        <v>3</v>
      </c>
      <c r="B17" s="75" t="s">
        <v>9</v>
      </c>
      <c r="C17" s="10" t="s">
        <v>16</v>
      </c>
      <c r="D17" s="10" t="s">
        <v>26</v>
      </c>
      <c r="E17" s="10" t="s">
        <v>77</v>
      </c>
      <c r="F17" s="10" t="s">
        <v>47</v>
      </c>
      <c r="G17" s="10" t="s">
        <v>72</v>
      </c>
      <c r="H17" s="10" t="s">
        <v>12</v>
      </c>
      <c r="I17" s="10" t="s">
        <v>76</v>
      </c>
      <c r="J17" s="10" t="s">
        <v>48</v>
      </c>
      <c r="K17" s="10" t="s">
        <v>90</v>
      </c>
      <c r="L17" s="10" t="s">
        <v>49</v>
      </c>
      <c r="M17" s="10" t="s">
        <v>91</v>
      </c>
      <c r="N17" s="12" t="s">
        <v>93</v>
      </c>
      <c r="O17" s="12" t="s">
        <v>15</v>
      </c>
    </row>
    <row r="18" spans="1:15" ht="22.5" customHeight="1">
      <c r="A18" s="2">
        <v>1</v>
      </c>
      <c r="B18" s="74" t="s">
        <v>41</v>
      </c>
      <c r="C18" s="29" t="s">
        <v>53</v>
      </c>
      <c r="D18" s="46" t="s">
        <v>97</v>
      </c>
      <c r="E18" s="29">
        <v>2</v>
      </c>
      <c r="F18" s="59" t="s">
        <v>99</v>
      </c>
      <c r="G18" s="29">
        <v>2</v>
      </c>
      <c r="H18" s="59" t="s">
        <v>101</v>
      </c>
      <c r="I18" s="2">
        <v>2</v>
      </c>
      <c r="J18" s="78" t="s">
        <v>103</v>
      </c>
      <c r="K18" s="22">
        <v>2</v>
      </c>
      <c r="L18" s="56" t="s">
        <v>105</v>
      </c>
      <c r="M18" s="22">
        <v>2</v>
      </c>
      <c r="N18" s="11">
        <f>+E18+G18+I18+K18+M18</f>
        <v>10</v>
      </c>
      <c r="O18" s="80" t="s">
        <v>95</v>
      </c>
    </row>
    <row r="19" spans="1:15" ht="25.5">
      <c r="A19" s="2">
        <v>2</v>
      </c>
      <c r="B19" s="66" t="s">
        <v>23</v>
      </c>
      <c r="C19" s="58" t="s">
        <v>53</v>
      </c>
      <c r="D19" s="29" t="s">
        <v>98</v>
      </c>
      <c r="E19" s="29">
        <v>1</v>
      </c>
      <c r="F19" s="59" t="s">
        <v>100</v>
      </c>
      <c r="G19" s="29">
        <v>1</v>
      </c>
      <c r="H19" s="59" t="s">
        <v>102</v>
      </c>
      <c r="I19" s="2">
        <v>1</v>
      </c>
      <c r="J19" s="79" t="s">
        <v>104</v>
      </c>
      <c r="K19" s="22">
        <v>1</v>
      </c>
      <c r="L19" s="62" t="s">
        <v>106</v>
      </c>
      <c r="M19" s="22">
        <v>1</v>
      </c>
      <c r="N19" s="11">
        <f aca="true" t="shared" si="1" ref="N19:N24">+E19+G19+I19+K19+M19</f>
        <v>5</v>
      </c>
      <c r="O19" s="77" t="s">
        <v>94</v>
      </c>
    </row>
    <row r="20" spans="1:15" ht="25.5">
      <c r="A20" s="2">
        <v>3</v>
      </c>
      <c r="B20" s="66" t="s">
        <v>40</v>
      </c>
      <c r="C20" s="29" t="s">
        <v>53</v>
      </c>
      <c r="D20" s="46"/>
      <c r="E20" s="29"/>
      <c r="F20" s="29"/>
      <c r="G20" s="29"/>
      <c r="H20" s="29"/>
      <c r="I20" s="2"/>
      <c r="J20" s="47"/>
      <c r="K20" s="22"/>
      <c r="L20" s="22"/>
      <c r="M20" s="22"/>
      <c r="N20" s="22" t="s">
        <v>177</v>
      </c>
      <c r="O20" s="19"/>
    </row>
    <row r="21" spans="1:15" ht="13.5" customHeight="1" hidden="1">
      <c r="A21" s="2">
        <v>4</v>
      </c>
      <c r="B21" s="65"/>
      <c r="C21" s="29"/>
      <c r="D21" s="46"/>
      <c r="E21" s="2"/>
      <c r="F21" s="29"/>
      <c r="G21" s="29"/>
      <c r="H21" s="29"/>
      <c r="I21" s="2"/>
      <c r="J21" s="47"/>
      <c r="K21" s="22"/>
      <c r="L21" s="22"/>
      <c r="M21" s="22"/>
      <c r="N21" s="11">
        <f t="shared" si="1"/>
        <v>0</v>
      </c>
      <c r="O21" s="19"/>
    </row>
    <row r="22" spans="1:15" ht="12.75" hidden="1">
      <c r="A22" s="2">
        <v>5</v>
      </c>
      <c r="B22" s="65"/>
      <c r="C22" s="29"/>
      <c r="D22" s="46"/>
      <c r="E22" s="29"/>
      <c r="F22" s="29"/>
      <c r="G22" s="29"/>
      <c r="H22" s="29"/>
      <c r="I22" s="2"/>
      <c r="J22" s="47"/>
      <c r="K22" s="22"/>
      <c r="L22" s="22"/>
      <c r="M22" s="22"/>
      <c r="N22" s="11">
        <f t="shared" si="1"/>
        <v>0</v>
      </c>
      <c r="O22" s="19"/>
    </row>
    <row r="23" spans="1:15" ht="12.75" hidden="1">
      <c r="A23" s="2">
        <v>6</v>
      </c>
      <c r="B23" s="65"/>
      <c r="C23" s="34"/>
      <c r="D23" s="46"/>
      <c r="E23" s="29"/>
      <c r="F23" s="29"/>
      <c r="G23" s="29"/>
      <c r="H23" s="29"/>
      <c r="I23" s="2"/>
      <c r="J23" s="47"/>
      <c r="K23" s="22"/>
      <c r="L23" s="22"/>
      <c r="M23" s="22"/>
      <c r="N23" s="11">
        <f t="shared" si="1"/>
        <v>0</v>
      </c>
      <c r="O23" s="11"/>
    </row>
    <row r="24" spans="1:15" ht="12.75" hidden="1">
      <c r="A24" s="2">
        <v>7</v>
      </c>
      <c r="B24" s="65"/>
      <c r="C24" s="34"/>
      <c r="D24" s="46"/>
      <c r="E24" s="29"/>
      <c r="F24" s="29"/>
      <c r="G24" s="29"/>
      <c r="H24" s="29"/>
      <c r="I24" s="2"/>
      <c r="J24" s="47"/>
      <c r="K24" s="22"/>
      <c r="L24" s="22"/>
      <c r="M24" s="22"/>
      <c r="N24" s="11">
        <f t="shared" si="1"/>
        <v>0</v>
      </c>
      <c r="O24" s="11"/>
    </row>
    <row r="25" ht="18.75" customHeight="1">
      <c r="B25" s="71"/>
    </row>
    <row r="26" spans="1:9" ht="18.75" thickBot="1">
      <c r="A26" s="43"/>
      <c r="B26" s="69"/>
      <c r="C26" s="43"/>
      <c r="D26" s="43"/>
      <c r="E26" s="43"/>
      <c r="F26" s="43"/>
      <c r="G26" s="43"/>
      <c r="H26" s="13" t="s">
        <v>7</v>
      </c>
      <c r="I26" s="13" t="s">
        <v>0</v>
      </c>
    </row>
    <row r="27" spans="1:15" ht="26.25" thickBot="1">
      <c r="A27" s="9" t="s">
        <v>3</v>
      </c>
      <c r="B27" s="70" t="s">
        <v>9</v>
      </c>
      <c r="C27" s="10" t="s">
        <v>16</v>
      </c>
      <c r="D27" s="10" t="s">
        <v>26</v>
      </c>
      <c r="E27" s="10" t="s">
        <v>77</v>
      </c>
      <c r="F27" s="10" t="s">
        <v>47</v>
      </c>
      <c r="G27" s="10" t="s">
        <v>72</v>
      </c>
      <c r="H27" s="10" t="s">
        <v>12</v>
      </c>
      <c r="I27" s="10" t="s">
        <v>76</v>
      </c>
      <c r="J27" s="10" t="s">
        <v>48</v>
      </c>
      <c r="K27" s="10" t="s">
        <v>90</v>
      </c>
      <c r="L27" s="10" t="s">
        <v>49</v>
      </c>
      <c r="M27" s="10" t="s">
        <v>91</v>
      </c>
      <c r="N27" s="12" t="s">
        <v>93</v>
      </c>
      <c r="O27" s="12" t="s">
        <v>15</v>
      </c>
    </row>
    <row r="28" spans="1:15" ht="27" customHeight="1">
      <c r="A28" s="2">
        <v>1</v>
      </c>
      <c r="B28" s="66" t="s">
        <v>39</v>
      </c>
      <c r="C28" s="29" t="s">
        <v>53</v>
      </c>
      <c r="D28" s="46" t="s">
        <v>107</v>
      </c>
      <c r="E28" s="29">
        <v>4</v>
      </c>
      <c r="F28" s="29" t="s">
        <v>110</v>
      </c>
      <c r="G28" s="29">
        <v>4</v>
      </c>
      <c r="H28" s="82" t="s">
        <v>114</v>
      </c>
      <c r="I28" s="2">
        <v>4</v>
      </c>
      <c r="J28" s="84" t="s">
        <v>118</v>
      </c>
      <c r="K28" s="22">
        <v>4</v>
      </c>
      <c r="L28" s="62" t="s">
        <v>122</v>
      </c>
      <c r="M28" s="22">
        <v>4</v>
      </c>
      <c r="N28" s="11">
        <f aca="true" t="shared" si="2" ref="N28:N36">+E28+G28+I28+K28+M28</f>
        <v>20</v>
      </c>
      <c r="O28" s="29">
        <v>4</v>
      </c>
    </row>
    <row r="29" spans="1:15" ht="24.75" customHeight="1">
      <c r="A29" s="3">
        <v>2</v>
      </c>
      <c r="B29" s="66" t="s">
        <v>18</v>
      </c>
      <c r="C29" s="58" t="s">
        <v>179</v>
      </c>
      <c r="D29" s="29" t="s">
        <v>108</v>
      </c>
      <c r="E29" s="29">
        <v>2</v>
      </c>
      <c r="F29" s="29" t="s">
        <v>111</v>
      </c>
      <c r="G29" s="29">
        <v>3</v>
      </c>
      <c r="H29" s="83" t="s">
        <v>115</v>
      </c>
      <c r="I29" s="2">
        <v>3</v>
      </c>
      <c r="J29" s="84" t="s">
        <v>119</v>
      </c>
      <c r="K29" s="22">
        <v>3</v>
      </c>
      <c r="L29" s="62" t="s">
        <v>123</v>
      </c>
      <c r="M29" s="22">
        <v>3</v>
      </c>
      <c r="N29" s="11">
        <f t="shared" si="2"/>
        <v>14</v>
      </c>
      <c r="O29" s="77" t="s">
        <v>96</v>
      </c>
    </row>
    <row r="30" spans="1:15" ht="24.75" customHeight="1">
      <c r="A30" s="3">
        <v>3</v>
      </c>
      <c r="B30" s="67" t="s">
        <v>20</v>
      </c>
      <c r="C30" s="29" t="s">
        <v>55</v>
      </c>
      <c r="D30" s="55" t="s">
        <v>108</v>
      </c>
      <c r="E30" s="29">
        <v>2</v>
      </c>
      <c r="F30" s="59" t="s">
        <v>112</v>
      </c>
      <c r="G30" s="29">
        <v>2</v>
      </c>
      <c r="H30" s="83" t="s">
        <v>116</v>
      </c>
      <c r="I30" s="2">
        <v>2</v>
      </c>
      <c r="J30" s="85" t="s">
        <v>120</v>
      </c>
      <c r="K30" s="22">
        <v>1</v>
      </c>
      <c r="L30" s="62" t="s">
        <v>124</v>
      </c>
      <c r="M30" s="22">
        <v>2</v>
      </c>
      <c r="N30" s="11">
        <f t="shared" si="2"/>
        <v>9</v>
      </c>
      <c r="O30" s="77" t="s">
        <v>95</v>
      </c>
    </row>
    <row r="31" spans="1:15" ht="27" customHeight="1">
      <c r="A31" s="3">
        <v>4</v>
      </c>
      <c r="B31" s="66" t="s">
        <v>37</v>
      </c>
      <c r="C31" s="29" t="s">
        <v>180</v>
      </c>
      <c r="D31" s="46" t="s">
        <v>109</v>
      </c>
      <c r="E31" s="2">
        <v>1</v>
      </c>
      <c r="F31" s="59" t="s">
        <v>113</v>
      </c>
      <c r="G31" s="29">
        <v>1</v>
      </c>
      <c r="H31" s="83" t="s">
        <v>117</v>
      </c>
      <c r="I31" s="2">
        <v>1</v>
      </c>
      <c r="J31" s="84" t="s">
        <v>121</v>
      </c>
      <c r="K31" s="22">
        <v>2</v>
      </c>
      <c r="L31" s="62" t="s">
        <v>125</v>
      </c>
      <c r="M31" s="22">
        <v>1</v>
      </c>
      <c r="N31" s="11">
        <f t="shared" si="2"/>
        <v>6</v>
      </c>
      <c r="O31" s="77" t="s">
        <v>94</v>
      </c>
    </row>
    <row r="32" spans="1:15" ht="12.75">
      <c r="A32" s="3">
        <v>5</v>
      </c>
      <c r="B32" s="66" t="s">
        <v>178</v>
      </c>
      <c r="C32" s="29" t="s">
        <v>55</v>
      </c>
      <c r="D32" s="46"/>
      <c r="E32" s="29"/>
      <c r="F32" s="29"/>
      <c r="G32" s="29"/>
      <c r="H32" s="29"/>
      <c r="I32" s="2"/>
      <c r="J32" s="47"/>
      <c r="K32" s="22"/>
      <c r="L32" s="22"/>
      <c r="M32" s="22"/>
      <c r="N32" s="22" t="s">
        <v>177</v>
      </c>
      <c r="O32" s="19"/>
    </row>
    <row r="33" spans="1:15" ht="16.5" customHeight="1" hidden="1">
      <c r="A33" s="3">
        <v>6</v>
      </c>
      <c r="B33" s="65"/>
      <c r="C33" s="34"/>
      <c r="D33" s="46"/>
      <c r="E33" s="29"/>
      <c r="F33" s="29"/>
      <c r="G33" s="29"/>
      <c r="H33" s="29"/>
      <c r="I33" s="2"/>
      <c r="J33" s="47"/>
      <c r="K33" s="22"/>
      <c r="L33" s="22"/>
      <c r="M33" s="22"/>
      <c r="N33" s="11">
        <f t="shared" si="2"/>
        <v>0</v>
      </c>
      <c r="O33" s="11"/>
    </row>
    <row r="34" spans="1:15" ht="15.75" customHeight="1" hidden="1">
      <c r="A34" s="3">
        <v>7</v>
      </c>
      <c r="B34" s="65"/>
      <c r="C34" s="29"/>
      <c r="D34" s="36"/>
      <c r="E34" s="30"/>
      <c r="F34" s="30"/>
      <c r="G34" s="30"/>
      <c r="H34" s="1"/>
      <c r="I34" s="1"/>
      <c r="J34" s="19"/>
      <c r="K34" s="19"/>
      <c r="L34" s="29"/>
      <c r="M34" s="29"/>
      <c r="N34" s="11">
        <f t="shared" si="2"/>
        <v>0</v>
      </c>
      <c r="O34" s="19"/>
    </row>
    <row r="35" spans="1:15" ht="15.75" customHeight="1" hidden="1">
      <c r="A35" s="3">
        <v>8</v>
      </c>
      <c r="B35" s="65"/>
      <c r="C35" s="29"/>
      <c r="D35" s="36"/>
      <c r="E35" s="30"/>
      <c r="F35" s="30"/>
      <c r="G35" s="30"/>
      <c r="H35" s="1"/>
      <c r="I35" s="1"/>
      <c r="J35" s="19"/>
      <c r="K35" s="19"/>
      <c r="L35" s="29"/>
      <c r="M35" s="29"/>
      <c r="N35" s="11">
        <f t="shared" si="2"/>
        <v>0</v>
      </c>
      <c r="O35" s="19"/>
    </row>
    <row r="36" spans="1:15" ht="15.75" customHeight="1" hidden="1">
      <c r="A36" s="3">
        <v>9</v>
      </c>
      <c r="B36" s="66"/>
      <c r="C36" s="35"/>
      <c r="D36" s="36"/>
      <c r="E36" s="30"/>
      <c r="F36" s="30"/>
      <c r="G36" s="30"/>
      <c r="H36" s="30"/>
      <c r="I36" s="1"/>
      <c r="J36" s="19"/>
      <c r="K36" s="19"/>
      <c r="L36" s="29"/>
      <c r="M36" s="29"/>
      <c r="N36" s="11">
        <f t="shared" si="2"/>
        <v>0</v>
      </c>
      <c r="O36" s="19"/>
    </row>
    <row r="37" spans="1:14" ht="15.75" customHeight="1">
      <c r="A37" s="39"/>
      <c r="B37" s="72"/>
      <c r="C37" s="38"/>
      <c r="D37" s="52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0" ht="17.25" customHeight="1" thickBot="1">
      <c r="A38" s="43"/>
      <c r="B38" s="69"/>
      <c r="C38" s="43"/>
      <c r="D38" s="43"/>
      <c r="E38" s="43"/>
      <c r="F38" s="43"/>
      <c r="G38" s="43"/>
      <c r="H38" s="13" t="s">
        <v>8</v>
      </c>
      <c r="I38" s="13" t="s">
        <v>1</v>
      </c>
      <c r="J38" s="43"/>
    </row>
    <row r="39" spans="1:15" ht="26.25" thickBot="1">
      <c r="A39" s="9" t="s">
        <v>3</v>
      </c>
      <c r="B39" s="70" t="s">
        <v>9</v>
      </c>
      <c r="C39" s="10" t="s">
        <v>16</v>
      </c>
      <c r="D39" s="10" t="s">
        <v>26</v>
      </c>
      <c r="E39" s="10" t="s">
        <v>77</v>
      </c>
      <c r="F39" s="10" t="s">
        <v>47</v>
      </c>
      <c r="G39" s="10" t="s">
        <v>72</v>
      </c>
      <c r="H39" s="10" t="s">
        <v>12</v>
      </c>
      <c r="I39" s="10" t="s">
        <v>76</v>
      </c>
      <c r="J39" s="10" t="s">
        <v>48</v>
      </c>
      <c r="K39" s="10" t="s">
        <v>90</v>
      </c>
      <c r="L39" s="10" t="s">
        <v>49</v>
      </c>
      <c r="M39" s="10" t="s">
        <v>91</v>
      </c>
      <c r="N39" s="12" t="s">
        <v>93</v>
      </c>
      <c r="O39" s="12" t="s">
        <v>15</v>
      </c>
    </row>
    <row r="40" spans="1:15" ht="24.75" customHeight="1">
      <c r="A40" s="2">
        <v>1</v>
      </c>
      <c r="B40" s="66" t="s">
        <v>21</v>
      </c>
      <c r="C40" s="29" t="s">
        <v>53</v>
      </c>
      <c r="D40" s="86" t="s">
        <v>126</v>
      </c>
      <c r="E40" s="29">
        <v>3</v>
      </c>
      <c r="F40" s="59" t="s">
        <v>131</v>
      </c>
      <c r="G40" s="29">
        <v>4</v>
      </c>
      <c r="H40" s="76" t="s">
        <v>86</v>
      </c>
      <c r="I40" s="2">
        <v>3</v>
      </c>
      <c r="J40" s="62" t="s">
        <v>140</v>
      </c>
      <c r="K40" s="22">
        <v>3</v>
      </c>
      <c r="L40" s="92" t="s">
        <v>145</v>
      </c>
      <c r="M40" s="22">
        <v>5</v>
      </c>
      <c r="N40" s="11">
        <f>+E40+G40+I40+K40+M40</f>
        <v>18</v>
      </c>
      <c r="O40" s="29">
        <v>4</v>
      </c>
    </row>
    <row r="41" spans="1:15" ht="24.75" customHeight="1">
      <c r="A41" s="3">
        <v>2</v>
      </c>
      <c r="B41" s="66" t="s">
        <v>35</v>
      </c>
      <c r="C41" s="29" t="s">
        <v>181</v>
      </c>
      <c r="D41" s="48" t="s">
        <v>127</v>
      </c>
      <c r="E41" s="19">
        <v>2</v>
      </c>
      <c r="F41" s="59" t="s">
        <v>132</v>
      </c>
      <c r="G41" s="29">
        <v>2</v>
      </c>
      <c r="H41" s="88" t="s">
        <v>136</v>
      </c>
      <c r="I41" s="3">
        <v>1</v>
      </c>
      <c r="J41" s="90" t="s">
        <v>141</v>
      </c>
      <c r="K41" s="19">
        <v>2</v>
      </c>
      <c r="L41" s="82" t="s">
        <v>146</v>
      </c>
      <c r="M41" s="29">
        <v>4</v>
      </c>
      <c r="N41" s="11">
        <f>+E41+G41+I41+K41+M41</f>
        <v>11</v>
      </c>
      <c r="O41" s="77" t="s">
        <v>95</v>
      </c>
    </row>
    <row r="42" spans="1:15" ht="24.75" customHeight="1">
      <c r="A42" s="3">
        <v>3</v>
      </c>
      <c r="B42" s="66" t="s">
        <v>42</v>
      </c>
      <c r="C42" s="29" t="s">
        <v>53</v>
      </c>
      <c r="D42" s="87" t="s">
        <v>128</v>
      </c>
      <c r="E42" s="19">
        <v>5</v>
      </c>
      <c r="F42" s="81" t="s">
        <v>133</v>
      </c>
      <c r="G42" s="29">
        <v>5</v>
      </c>
      <c r="H42" s="89" t="s">
        <v>137</v>
      </c>
      <c r="I42" s="3">
        <v>5</v>
      </c>
      <c r="J42" s="90" t="s">
        <v>142</v>
      </c>
      <c r="K42" s="19">
        <v>5</v>
      </c>
      <c r="L42" s="82" t="s">
        <v>147</v>
      </c>
      <c r="M42" s="29">
        <v>3</v>
      </c>
      <c r="N42" s="11">
        <f>+E42+G42+I42+K42+M42</f>
        <v>23</v>
      </c>
      <c r="O42" s="19">
        <v>5</v>
      </c>
    </row>
    <row r="43" spans="1:15" ht="25.5" customHeight="1">
      <c r="A43" s="3">
        <v>4</v>
      </c>
      <c r="B43" s="66" t="s">
        <v>17</v>
      </c>
      <c r="C43" s="29" t="s">
        <v>53</v>
      </c>
      <c r="D43" s="48" t="s">
        <v>129</v>
      </c>
      <c r="E43" s="19">
        <v>4</v>
      </c>
      <c r="F43" s="59" t="s">
        <v>134</v>
      </c>
      <c r="G43" s="29">
        <v>3</v>
      </c>
      <c r="H43" s="88" t="s">
        <v>138</v>
      </c>
      <c r="I43" s="3">
        <v>4</v>
      </c>
      <c r="J43" s="90" t="s">
        <v>143</v>
      </c>
      <c r="K43" s="19">
        <v>4</v>
      </c>
      <c r="L43" s="82" t="s">
        <v>148</v>
      </c>
      <c r="M43" s="29">
        <v>2</v>
      </c>
      <c r="N43" s="11">
        <f>+E43+G43+I43+K43+M43</f>
        <v>17</v>
      </c>
      <c r="O43" s="77" t="s">
        <v>96</v>
      </c>
    </row>
    <row r="44" spans="1:15" ht="26.25" customHeight="1">
      <c r="A44" s="3">
        <v>5</v>
      </c>
      <c r="B44" s="66" t="s">
        <v>24</v>
      </c>
      <c r="C44" s="29" t="s">
        <v>181</v>
      </c>
      <c r="D44" s="48" t="s">
        <v>130</v>
      </c>
      <c r="E44" s="19">
        <v>1</v>
      </c>
      <c r="F44" s="59" t="s">
        <v>135</v>
      </c>
      <c r="G44" s="29">
        <v>1</v>
      </c>
      <c r="H44" s="88" t="s">
        <v>139</v>
      </c>
      <c r="I44" s="3">
        <v>2</v>
      </c>
      <c r="J44" s="91" t="s">
        <v>144</v>
      </c>
      <c r="K44" s="19">
        <v>1</v>
      </c>
      <c r="L44" s="82" t="s">
        <v>149</v>
      </c>
      <c r="M44" s="29">
        <v>1</v>
      </c>
      <c r="N44" s="11">
        <f>+E44+G44+I44+K44+M44</f>
        <v>6</v>
      </c>
      <c r="O44" s="77" t="s">
        <v>94</v>
      </c>
    </row>
    <row r="45" spans="1:14" ht="18.75" customHeight="1">
      <c r="A45" s="4"/>
      <c r="B45" s="73"/>
      <c r="C45" s="14"/>
      <c r="D45" s="15"/>
      <c r="E45" s="6"/>
      <c r="F45" s="6"/>
      <c r="G45" s="6"/>
      <c r="H45" s="6"/>
      <c r="I45" s="6"/>
      <c r="J45" s="15"/>
      <c r="K45" s="4"/>
      <c r="L45" s="4"/>
      <c r="M45" s="4"/>
      <c r="N45" s="4"/>
    </row>
    <row r="46" spans="1:10" ht="18.75" customHeight="1" thickBot="1">
      <c r="A46" s="43"/>
      <c r="B46" s="69"/>
      <c r="C46" s="43"/>
      <c r="D46" s="43"/>
      <c r="E46" s="43"/>
      <c r="F46" s="43"/>
      <c r="G46" s="43"/>
      <c r="H46" s="13" t="s">
        <v>10</v>
      </c>
      <c r="I46" s="13" t="s">
        <v>1</v>
      </c>
      <c r="J46" s="43"/>
    </row>
    <row r="47" spans="1:15" ht="27" customHeight="1" thickBot="1">
      <c r="A47" s="9" t="s">
        <v>3</v>
      </c>
      <c r="B47" s="70" t="s">
        <v>9</v>
      </c>
      <c r="C47" s="10" t="s">
        <v>16</v>
      </c>
      <c r="D47" s="10" t="s">
        <v>26</v>
      </c>
      <c r="E47" s="10" t="s">
        <v>77</v>
      </c>
      <c r="F47" s="10" t="s">
        <v>47</v>
      </c>
      <c r="G47" s="10" t="s">
        <v>72</v>
      </c>
      <c r="H47" s="10" t="s">
        <v>12</v>
      </c>
      <c r="I47" s="10" t="s">
        <v>76</v>
      </c>
      <c r="J47" s="10" t="s">
        <v>48</v>
      </c>
      <c r="K47" s="10" t="s">
        <v>90</v>
      </c>
      <c r="L47" s="10" t="s">
        <v>49</v>
      </c>
      <c r="M47" s="10" t="s">
        <v>91</v>
      </c>
      <c r="N47" s="12" t="s">
        <v>93</v>
      </c>
      <c r="O47" s="12" t="s">
        <v>15</v>
      </c>
    </row>
    <row r="48" spans="1:15" ht="24.75" customHeight="1">
      <c r="A48" s="2">
        <v>1</v>
      </c>
      <c r="B48" s="66" t="s">
        <v>36</v>
      </c>
      <c r="C48" s="29" t="s">
        <v>53</v>
      </c>
      <c r="D48" s="93" t="s">
        <v>153</v>
      </c>
      <c r="E48" s="2">
        <v>2</v>
      </c>
      <c r="F48" s="59" t="s">
        <v>154</v>
      </c>
      <c r="G48" s="29">
        <v>3</v>
      </c>
      <c r="H48" s="95" t="s">
        <v>161</v>
      </c>
      <c r="I48" s="2">
        <v>3</v>
      </c>
      <c r="J48" s="96" t="s">
        <v>50</v>
      </c>
      <c r="K48" s="22">
        <v>4</v>
      </c>
      <c r="L48" s="62" t="s">
        <v>164</v>
      </c>
      <c r="M48" s="22">
        <v>2</v>
      </c>
      <c r="N48" s="11">
        <f>+E48+G48+I48+K48+M48</f>
        <v>14</v>
      </c>
      <c r="O48" s="80" t="s">
        <v>96</v>
      </c>
    </row>
    <row r="49" spans="1:15" ht="23.25" customHeight="1">
      <c r="A49" s="3">
        <v>2</v>
      </c>
      <c r="B49" s="66" t="s">
        <v>14</v>
      </c>
      <c r="C49" s="29" t="s">
        <v>53</v>
      </c>
      <c r="D49" s="94" t="s">
        <v>152</v>
      </c>
      <c r="E49" s="29">
        <v>3</v>
      </c>
      <c r="F49" s="59" t="s">
        <v>155</v>
      </c>
      <c r="G49" s="29">
        <v>4</v>
      </c>
      <c r="H49" s="95" t="s">
        <v>160</v>
      </c>
      <c r="I49" s="2">
        <v>4</v>
      </c>
      <c r="J49" s="89" t="s">
        <v>51</v>
      </c>
      <c r="K49" s="19">
        <v>3</v>
      </c>
      <c r="L49" s="95" t="s">
        <v>165</v>
      </c>
      <c r="M49" s="29">
        <v>4</v>
      </c>
      <c r="N49" s="11">
        <f>+E49+G49+I49+K49+M49</f>
        <v>18</v>
      </c>
      <c r="O49" s="19">
        <v>4</v>
      </c>
    </row>
    <row r="50" spans="1:15" ht="27.75" customHeight="1">
      <c r="A50" s="3">
        <v>3</v>
      </c>
      <c r="B50" s="66" t="s">
        <v>13</v>
      </c>
      <c r="C50" s="29" t="s">
        <v>53</v>
      </c>
      <c r="D50" s="91" t="s">
        <v>151</v>
      </c>
      <c r="E50" s="19">
        <v>1</v>
      </c>
      <c r="F50" s="59" t="s">
        <v>156</v>
      </c>
      <c r="G50" s="29">
        <v>2</v>
      </c>
      <c r="H50" s="89" t="s">
        <v>159</v>
      </c>
      <c r="I50" s="3">
        <v>2</v>
      </c>
      <c r="J50" s="90" t="s">
        <v>162</v>
      </c>
      <c r="K50" s="19">
        <v>2</v>
      </c>
      <c r="L50" s="89" t="s">
        <v>166</v>
      </c>
      <c r="M50" s="19">
        <v>3</v>
      </c>
      <c r="N50" s="11">
        <f>+E50+G50+I50+K50+M50</f>
        <v>10</v>
      </c>
      <c r="O50" s="97" t="s">
        <v>95</v>
      </c>
    </row>
    <row r="51" spans="1:15" ht="24" customHeight="1">
      <c r="A51" s="3">
        <v>4</v>
      </c>
      <c r="B51" s="66" t="s">
        <v>19</v>
      </c>
      <c r="C51" s="29" t="s">
        <v>53</v>
      </c>
      <c r="D51" s="91" t="s">
        <v>150</v>
      </c>
      <c r="E51" s="19">
        <v>4</v>
      </c>
      <c r="F51" s="59" t="s">
        <v>157</v>
      </c>
      <c r="G51" s="29">
        <v>1</v>
      </c>
      <c r="H51" s="88" t="s">
        <v>158</v>
      </c>
      <c r="I51" s="3">
        <v>1</v>
      </c>
      <c r="J51" s="90" t="s">
        <v>163</v>
      </c>
      <c r="K51" s="19">
        <v>1</v>
      </c>
      <c r="L51" s="89" t="s">
        <v>167</v>
      </c>
      <c r="M51" s="19">
        <v>1</v>
      </c>
      <c r="N51" s="11">
        <f>+E51+G51+I51+K51+M51</f>
        <v>8</v>
      </c>
      <c r="O51" s="97" t="s">
        <v>94</v>
      </c>
    </row>
    <row r="52" spans="1:15" ht="19.5" customHeight="1">
      <c r="A52" s="4"/>
      <c r="B52" s="68"/>
      <c r="C52" s="16"/>
      <c r="D52" s="53"/>
      <c r="E52" s="16"/>
      <c r="F52" s="16"/>
      <c r="G52" s="16"/>
      <c r="H52" s="16"/>
      <c r="I52" s="4"/>
      <c r="J52" s="54"/>
      <c r="K52" s="16"/>
      <c r="L52" s="16"/>
      <c r="M52" s="16"/>
      <c r="N52" s="17"/>
      <c r="O52" s="17"/>
    </row>
    <row r="53" spans="1:10" ht="21.75" customHeight="1" thickBot="1">
      <c r="A53" s="43"/>
      <c r="B53" s="69"/>
      <c r="C53" s="43"/>
      <c r="D53" s="43"/>
      <c r="E53" s="43"/>
      <c r="F53" s="43"/>
      <c r="G53" s="43"/>
      <c r="H53" s="13" t="s">
        <v>11</v>
      </c>
      <c r="I53" s="13" t="s">
        <v>1</v>
      </c>
      <c r="J53" s="43"/>
    </row>
    <row r="54" spans="1:15" ht="27.75" customHeight="1" thickBot="1">
      <c r="A54" s="9" t="s">
        <v>3</v>
      </c>
      <c r="B54" s="70" t="s">
        <v>9</v>
      </c>
      <c r="C54" s="10" t="s">
        <v>16</v>
      </c>
      <c r="D54" s="10" t="s">
        <v>26</v>
      </c>
      <c r="E54" s="10" t="s">
        <v>77</v>
      </c>
      <c r="F54" s="10" t="s">
        <v>47</v>
      </c>
      <c r="G54" s="10" t="s">
        <v>72</v>
      </c>
      <c r="H54" s="10" t="s">
        <v>12</v>
      </c>
      <c r="I54" s="10" t="s">
        <v>76</v>
      </c>
      <c r="J54" s="10" t="s">
        <v>48</v>
      </c>
      <c r="K54" s="10" t="s">
        <v>90</v>
      </c>
      <c r="L54" s="10" t="s">
        <v>49</v>
      </c>
      <c r="M54" s="10" t="s">
        <v>91</v>
      </c>
      <c r="N54" s="12" t="s">
        <v>93</v>
      </c>
      <c r="O54" s="12" t="s">
        <v>15</v>
      </c>
    </row>
    <row r="55" spans="1:15" ht="26.25" customHeight="1">
      <c r="A55" s="2">
        <v>1</v>
      </c>
      <c r="B55" s="66" t="s">
        <v>34</v>
      </c>
      <c r="C55" s="29" t="s">
        <v>53</v>
      </c>
      <c r="D55" s="86" t="s">
        <v>168</v>
      </c>
      <c r="E55" s="2">
        <v>1</v>
      </c>
      <c r="F55" s="59" t="s">
        <v>170</v>
      </c>
      <c r="G55" s="29">
        <v>2</v>
      </c>
      <c r="H55" s="83" t="s">
        <v>172</v>
      </c>
      <c r="I55" s="2">
        <v>1</v>
      </c>
      <c r="J55" s="99" t="s">
        <v>174</v>
      </c>
      <c r="K55" s="22">
        <v>1</v>
      </c>
      <c r="L55" s="62" t="s">
        <v>175</v>
      </c>
      <c r="M55" s="22">
        <v>1</v>
      </c>
      <c r="N55" s="11">
        <f>+E55+G55+I55+K55+M55</f>
        <v>6</v>
      </c>
      <c r="O55" s="80" t="s">
        <v>94</v>
      </c>
    </row>
    <row r="56" spans="1:15" ht="21" customHeight="1">
      <c r="A56" s="2">
        <v>2</v>
      </c>
      <c r="B56" s="66" t="s">
        <v>22</v>
      </c>
      <c r="C56" s="29" t="s">
        <v>181</v>
      </c>
      <c r="D56" s="86" t="s">
        <v>169</v>
      </c>
      <c r="E56" s="29">
        <v>2</v>
      </c>
      <c r="F56" s="98" t="s">
        <v>171</v>
      </c>
      <c r="G56" s="51">
        <v>1</v>
      </c>
      <c r="H56" s="89" t="s">
        <v>173</v>
      </c>
      <c r="I56" s="50">
        <v>2</v>
      </c>
      <c r="J56" s="100" t="s">
        <v>52</v>
      </c>
      <c r="K56" s="19">
        <v>2</v>
      </c>
      <c r="L56" s="95" t="s">
        <v>176</v>
      </c>
      <c r="M56" s="29">
        <v>2</v>
      </c>
      <c r="N56" s="11">
        <f>+E56+G56+I56+K56+M56</f>
        <v>9</v>
      </c>
      <c r="O56" s="77" t="s">
        <v>95</v>
      </c>
    </row>
    <row r="57" spans="1:15" ht="15" customHeight="1" hidden="1">
      <c r="A57" s="3"/>
      <c r="B57" s="45"/>
      <c r="C57" s="29"/>
      <c r="D57" s="37"/>
      <c r="E57" s="37"/>
      <c r="F57" s="37"/>
      <c r="G57" s="37"/>
      <c r="H57" s="19"/>
      <c r="I57" s="3"/>
      <c r="J57" s="49"/>
      <c r="K57" s="19"/>
      <c r="L57" s="29"/>
      <c r="M57" s="29"/>
      <c r="N57" s="11"/>
      <c r="O57" s="19"/>
    </row>
    <row r="58" spans="1:15" ht="21" customHeight="1" hidden="1">
      <c r="A58" s="3">
        <v>4</v>
      </c>
      <c r="B58" s="23"/>
      <c r="C58" s="35"/>
      <c r="D58" s="27"/>
      <c r="E58" s="23"/>
      <c r="F58" s="23"/>
      <c r="G58" s="23"/>
      <c r="H58" s="23"/>
      <c r="I58" s="23"/>
      <c r="J58" s="25"/>
      <c r="K58" s="25"/>
      <c r="L58" s="25"/>
      <c r="M58" s="25"/>
      <c r="N58" s="28"/>
      <c r="O58" s="24"/>
    </row>
    <row r="59" spans="1:14" ht="12.75" customHeight="1">
      <c r="A59" s="4"/>
      <c r="B59" s="6"/>
      <c r="C59" s="6"/>
      <c r="D59" s="18"/>
      <c r="E59" s="6"/>
      <c r="F59" s="6"/>
      <c r="G59" s="6"/>
      <c r="H59" s="6"/>
      <c r="I59" s="6"/>
      <c r="J59" s="18"/>
      <c r="K59" s="16"/>
      <c r="L59" s="16"/>
      <c r="M59" s="16"/>
      <c r="N59" s="17"/>
    </row>
    <row r="60" spans="1:10" ht="17.25">
      <c r="A60" s="4"/>
      <c r="B60" s="4"/>
      <c r="C60" s="4"/>
      <c r="D60" s="4"/>
      <c r="E60" s="4"/>
      <c r="F60" s="4"/>
      <c r="G60" s="4"/>
      <c r="I60" s="31"/>
      <c r="J60" s="7"/>
    </row>
    <row r="61" spans="1:3" ht="12.75">
      <c r="A61" s="4"/>
      <c r="B61" s="20" t="s">
        <v>56</v>
      </c>
      <c r="C61" s="20"/>
    </row>
    <row r="62" spans="1:8" ht="17.25">
      <c r="A62" s="4"/>
      <c r="B62" s="5"/>
      <c r="C62" s="5"/>
      <c r="H62" s="6"/>
    </row>
    <row r="63" spans="1:2" ht="12.75">
      <c r="A63" s="4"/>
      <c r="B63" t="s">
        <v>4</v>
      </c>
    </row>
  </sheetData>
  <sheetProtection/>
  <mergeCells count="2">
    <mergeCell ref="A2:N2"/>
    <mergeCell ref="A1:O1"/>
  </mergeCells>
  <printOptions/>
  <pageMargins left="0.15" right="0" top="0.28" bottom="0.1968503937007874" header="0.1968503937007874" footer="0.15748031496062992"/>
  <pageSetup fitToHeight="1" fitToWidth="1" horizontalDpi="300" verticalDpi="3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4.00390625" style="20" customWidth="1"/>
    <col min="2" max="2" width="9.140625" style="20" customWidth="1"/>
    <col min="3" max="3" width="14.7109375" style="20" customWidth="1"/>
    <col min="4" max="4" width="9.140625" style="20" customWidth="1"/>
    <col min="5" max="5" width="17.140625" style="20" customWidth="1"/>
    <col min="6" max="16384" width="9.140625" style="20" customWidth="1"/>
  </cols>
  <sheetData>
    <row r="1" spans="1:5" ht="12.75">
      <c r="A1" s="32" t="s">
        <v>30</v>
      </c>
      <c r="C1" s="32" t="s">
        <v>31</v>
      </c>
      <c r="E1" s="32" t="s">
        <v>32</v>
      </c>
    </row>
    <row r="3" spans="1:5" ht="12.75">
      <c r="A3" s="20" t="s">
        <v>33</v>
      </c>
      <c r="C3" s="20" t="s">
        <v>23</v>
      </c>
      <c r="E3" s="33" t="s">
        <v>20</v>
      </c>
    </row>
    <row r="4" spans="1:5" ht="12.75">
      <c r="A4" s="6" t="s">
        <v>25</v>
      </c>
      <c r="C4" s="20" t="s">
        <v>40</v>
      </c>
      <c r="E4" s="20" t="s">
        <v>37</v>
      </c>
    </row>
    <row r="5" spans="1:5" ht="12.75">
      <c r="A5" s="20" t="s">
        <v>38</v>
      </c>
      <c r="C5" s="20" t="s">
        <v>41</v>
      </c>
      <c r="E5" s="20" t="s">
        <v>18</v>
      </c>
    </row>
    <row r="6" spans="1:5" ht="12.75">
      <c r="A6" s="33" t="s">
        <v>43</v>
      </c>
      <c r="E6" s="20" t="s">
        <v>39</v>
      </c>
    </row>
    <row r="7" spans="1:5" ht="12.75">
      <c r="A7" s="26" t="s">
        <v>44</v>
      </c>
      <c r="E7" s="20" t="s">
        <v>178</v>
      </c>
    </row>
    <row r="8" ht="12.75">
      <c r="A8" s="20" t="s">
        <v>45</v>
      </c>
    </row>
    <row r="14" spans="1:5" ht="12.75">
      <c r="A14" s="32" t="s">
        <v>27</v>
      </c>
      <c r="C14" s="20" t="s">
        <v>28</v>
      </c>
      <c r="E14" s="32" t="s">
        <v>29</v>
      </c>
    </row>
    <row r="15" spans="1:5" ht="12.75">
      <c r="A15" s="32"/>
      <c r="E15" s="32"/>
    </row>
    <row r="16" spans="1:5" ht="12.75">
      <c r="A16" s="20" t="s">
        <v>24</v>
      </c>
      <c r="C16" s="20" t="s">
        <v>19</v>
      </c>
      <c r="E16" s="20" t="s">
        <v>34</v>
      </c>
    </row>
    <row r="17" spans="1:5" ht="12.75">
      <c r="A17" s="20" t="s">
        <v>17</v>
      </c>
      <c r="C17" s="20" t="s">
        <v>14</v>
      </c>
      <c r="E17" s="20" t="s">
        <v>22</v>
      </c>
    </row>
    <row r="18" spans="1:3" ht="12.75">
      <c r="A18" s="20" t="s">
        <v>35</v>
      </c>
      <c r="C18" s="20" t="s">
        <v>36</v>
      </c>
    </row>
    <row r="19" spans="1:3" ht="12.75">
      <c r="A19" s="20" t="s">
        <v>21</v>
      </c>
      <c r="C19" s="20" t="s">
        <v>13</v>
      </c>
    </row>
    <row r="20" ht="12.75">
      <c r="A20" s="20" t="s">
        <v>42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</dc:creator>
  <cp:keywords/>
  <dc:description/>
  <cp:lastModifiedBy>User</cp:lastModifiedBy>
  <cp:lastPrinted>2020-02-17T12:06:16Z</cp:lastPrinted>
  <dcterms:created xsi:type="dcterms:W3CDTF">2003-04-22T07:53:43Z</dcterms:created>
  <dcterms:modified xsi:type="dcterms:W3CDTF">2020-02-17T14:28:00Z</dcterms:modified>
  <cp:category/>
  <cp:version/>
  <cp:contentType/>
  <cp:contentStatus/>
</cp:coreProperties>
</file>