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268" tabRatio="601" activeTab="0"/>
  </bookViews>
  <sheets>
    <sheet name="priekšsacīkstes" sheetId="1" r:id="rId1"/>
    <sheet name="Fināls" sheetId="2" r:id="rId2"/>
  </sheets>
  <definedNames/>
  <calcPr fullCalcOnLoad="1"/>
</workbook>
</file>

<file path=xl/sharedStrings.xml><?xml version="1.0" encoding="utf-8"?>
<sst xmlns="http://schemas.openxmlformats.org/spreadsheetml/2006/main" count="415" uniqueCount="79">
  <si>
    <t>vīrieši</t>
  </si>
  <si>
    <t>sievietes</t>
  </si>
  <si>
    <t>SACENSĪBU PROTOKOLS</t>
  </si>
  <si>
    <t>Starta Nr.</t>
  </si>
  <si>
    <t>Sacensību sekretārs              ________________________/A.Petrovska/</t>
  </si>
  <si>
    <t>2.grupa</t>
  </si>
  <si>
    <t>1.grupa</t>
  </si>
  <si>
    <t>3.grupa</t>
  </si>
  <si>
    <t>4.grupa</t>
  </si>
  <si>
    <t>Vārds, uzvārds</t>
  </si>
  <si>
    <t>5.grupa</t>
  </si>
  <si>
    <t>6.grupa</t>
  </si>
  <si>
    <t>1.distance</t>
  </si>
  <si>
    <t>2.distance</t>
  </si>
  <si>
    <t>3.distance</t>
  </si>
  <si>
    <t>3.distances punkti</t>
  </si>
  <si>
    <t>kopā</t>
  </si>
  <si>
    <t>Māra Buša</t>
  </si>
  <si>
    <t>Ilona Gurtlava</t>
  </si>
  <si>
    <t>Vieta</t>
  </si>
  <si>
    <t>Pārstāvētais klubs</t>
  </si>
  <si>
    <t>Kristīne Rozīte</t>
  </si>
  <si>
    <t>Indulis Venckovičs</t>
  </si>
  <si>
    <t>Rihards Čiževskis</t>
  </si>
  <si>
    <t>Edgars Šāblis</t>
  </si>
  <si>
    <t>Ainārs Butāns</t>
  </si>
  <si>
    <t>Gundega Neiburga</t>
  </si>
  <si>
    <t>Andris Zeimulis</t>
  </si>
  <si>
    <t>Miervaldis Bušs</t>
  </si>
  <si>
    <t>Ieva Igaune</t>
  </si>
  <si>
    <t>Liāna Lezdiņa</t>
  </si>
  <si>
    <t>Uldis Kirtovskis</t>
  </si>
  <si>
    <t>Laimonis Aumeisters</t>
  </si>
  <si>
    <t>Andrejs Igaunis</t>
  </si>
  <si>
    <t>Mārtiņš Krustkalns</t>
  </si>
  <si>
    <t>Dainis Rozītis</t>
  </si>
  <si>
    <t>Saulius Jurevicius</t>
  </si>
  <si>
    <t>Žilinas Ragelis</t>
  </si>
  <si>
    <t>Gintaras Gedminas</t>
  </si>
  <si>
    <t>Edvardas Pundzius</t>
  </si>
  <si>
    <t>Aleksandras Asavkinas</t>
  </si>
  <si>
    <t>Pēteris Kūlis</t>
  </si>
  <si>
    <t>Alvidas Peištaras</t>
  </si>
  <si>
    <t>Vytautas Zinkevičius</t>
  </si>
  <si>
    <t>Gundega Meļķe</t>
  </si>
  <si>
    <t>Kārlis Ozols-Ozoliņš</t>
  </si>
  <si>
    <t>nestartēja</t>
  </si>
  <si>
    <t>1.distances laiks</t>
  </si>
  <si>
    <t>kopā 1 un 2 distance</t>
  </si>
  <si>
    <t>vieta</t>
  </si>
  <si>
    <t>TOP</t>
  </si>
  <si>
    <t>3 +</t>
  </si>
  <si>
    <t>Fināls</t>
  </si>
  <si>
    <t>par 2.-3.vietu</t>
  </si>
  <si>
    <t>par 1.-2.vietu</t>
  </si>
  <si>
    <t>1 vai 2</t>
  </si>
  <si>
    <t>3. vai 4</t>
  </si>
  <si>
    <t>I</t>
  </si>
  <si>
    <t>II</t>
  </si>
  <si>
    <t>III</t>
  </si>
  <si>
    <t>Lietuvas senioru alpīnistu klubs</t>
  </si>
  <si>
    <t>LACA</t>
  </si>
  <si>
    <t>BJC "Daumale"</t>
  </si>
  <si>
    <t>Sacensību galvenais tiesnesis ________________________/Santa Vilka/</t>
  </si>
  <si>
    <t>kopā 1. un 2. distance</t>
  </si>
  <si>
    <t>2.distances laiks</t>
  </si>
  <si>
    <t>Andis Saulītis ā.k.</t>
  </si>
  <si>
    <t>Pusfināla 1.distance</t>
  </si>
  <si>
    <t>Pusfināla 2.distance</t>
  </si>
  <si>
    <t>Pusfināls</t>
  </si>
  <si>
    <t>Fināla 1.distance</t>
  </si>
  <si>
    <t>Fināla 2.distance</t>
  </si>
  <si>
    <t>Vilnis Bušs</t>
  </si>
  <si>
    <t>nokavēja</t>
  </si>
  <si>
    <t>7 ā.k.</t>
  </si>
  <si>
    <t>7 ā.k</t>
  </si>
  <si>
    <t>LAK</t>
  </si>
  <si>
    <t>Rīgas atklātās sacensības individuālā kāpšanā "Rīgas veterāns"</t>
  </si>
  <si>
    <t>03.11.2019. Rīgā, Aglonas ielā 39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</si>
</sst>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"/>
    <numFmt numFmtId="206" formatCode="0.00000"/>
    <numFmt numFmtId="207" formatCode="0.0000"/>
    <numFmt numFmtId="208" formatCode="_(* #,##0.000_);_(* \(#,##0.000\);_(* &quot;-&quot;??_);_(@_)"/>
    <numFmt numFmtId="209" formatCode="_(* #,##0.0_);_(* \(#,##0.0\);_(* &quot;-&quot;??_);_(@_)"/>
    <numFmt numFmtId="210" formatCode="_(* #,##0_);_(* \(#,##0\);_(* &quot;-&quot;??_);_(@_)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  <numFmt numFmtId="215" formatCode="_(* #,##0.0000_);_(* \(#,##0.0000\);_(* &quot;-&quot;??_);_(@_)"/>
  </numFmts>
  <fonts count="41">
    <font>
      <sz val="10"/>
      <name val="Arial"/>
      <family val="0"/>
    </font>
    <font>
      <vertAlign val="superscript"/>
      <sz val="12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 vertical="justify"/>
    </xf>
    <xf numFmtId="0" fontId="0" fillId="33" borderId="14" xfId="0" applyFont="1" applyFill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0" fontId="0" fillId="33" borderId="15" xfId="0" applyFont="1" applyFill="1" applyBorder="1" applyAlignment="1">
      <alignment horizontal="center" vertic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justify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99" fontId="0" fillId="0" borderId="0" xfId="42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horizontal="center" vertical="justify"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99" fontId="0" fillId="0" borderId="11" xfId="42" applyFont="1" applyBorder="1" applyAlignment="1">
      <alignment/>
    </xf>
    <xf numFmtId="0" fontId="0" fillId="0" borderId="0" xfId="0" applyFont="1" applyBorder="1" applyAlignment="1">
      <alignment/>
    </xf>
    <xf numFmtId="199" fontId="0" fillId="0" borderId="11" xfId="42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33" borderId="17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0" xfId="0" applyNumberFormat="1" applyAlignment="1">
      <alignment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 vertical="justify"/>
    </xf>
    <xf numFmtId="199" fontId="0" fillId="0" borderId="10" xfId="42" applyFont="1" applyBorder="1" applyAlignment="1">
      <alignment/>
    </xf>
    <xf numFmtId="0" fontId="0" fillId="0" borderId="18" xfId="0" applyFont="1" applyBorder="1" applyAlignment="1">
      <alignment horizontal="center"/>
    </xf>
    <xf numFmtId="210" fontId="0" fillId="0" borderId="11" xfId="0" applyNumberFormat="1" applyFont="1" applyBorder="1" applyAlignment="1">
      <alignment horizontal="center"/>
    </xf>
    <xf numFmtId="0" fontId="0" fillId="33" borderId="14" xfId="0" applyFont="1" applyFill="1" applyBorder="1" applyAlignment="1" quotePrefix="1">
      <alignment horizontal="center" vertical="justify"/>
    </xf>
    <xf numFmtId="0" fontId="0" fillId="0" borderId="18" xfId="0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justify"/>
    </xf>
    <xf numFmtId="199" fontId="0" fillId="0" borderId="0" xfId="42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40" fillId="0" borderId="11" xfId="0" applyFont="1" applyBorder="1" applyAlignment="1">
      <alignment/>
    </xf>
    <xf numFmtId="199" fontId="0" fillId="0" borderId="10" xfId="42" applyFont="1" applyBorder="1" applyAlignment="1">
      <alignment horizontal="center"/>
    </xf>
    <xf numFmtId="210" fontId="0" fillId="0" borderId="10" xfId="42" applyNumberFormat="1" applyFont="1" applyBorder="1" applyAlignment="1">
      <alignment horizontal="center"/>
    </xf>
    <xf numFmtId="210" fontId="0" fillId="0" borderId="10" xfId="42" applyNumberFormat="1" applyFont="1" applyBorder="1" applyAlignment="1">
      <alignment horizontal="center"/>
    </xf>
    <xf numFmtId="199" fontId="0" fillId="0" borderId="10" xfId="42" applyFont="1" applyBorder="1" applyAlignment="1">
      <alignment horizontal="center"/>
    </xf>
    <xf numFmtId="199" fontId="0" fillId="0" borderId="11" xfId="42" applyFont="1" applyBorder="1" applyAlignment="1">
      <alignment horizontal="center"/>
    </xf>
    <xf numFmtId="199" fontId="0" fillId="0" borderId="11" xfId="42" applyFont="1" applyBorder="1" applyAlignment="1">
      <alignment horizontal="center"/>
    </xf>
    <xf numFmtId="210" fontId="0" fillId="0" borderId="11" xfId="42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99" fontId="0" fillId="0" borderId="11" xfId="42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0" xfId="0" applyFont="1" applyFill="1" applyBorder="1" applyAlignment="1">
      <alignment horizontal="center" vertical="justify"/>
    </xf>
    <xf numFmtId="0" fontId="0" fillId="33" borderId="23" xfId="0" applyFont="1" applyFill="1" applyBorder="1" applyAlignment="1">
      <alignment horizontal="center" vertical="justify"/>
    </xf>
    <xf numFmtId="0" fontId="0" fillId="33" borderId="24" xfId="0" applyFont="1" applyFill="1" applyBorder="1" applyAlignment="1">
      <alignment horizontal="center" vertical="justify"/>
    </xf>
    <xf numFmtId="0" fontId="0" fillId="33" borderId="25" xfId="0" applyFont="1" applyFill="1" applyBorder="1" applyAlignment="1">
      <alignment horizontal="center" vertical="justify"/>
    </xf>
    <xf numFmtId="0" fontId="0" fillId="33" borderId="26" xfId="0" applyFont="1" applyFill="1" applyBorder="1" applyAlignment="1">
      <alignment horizontal="center" vertical="justify"/>
    </xf>
    <xf numFmtId="0" fontId="0" fillId="0" borderId="11" xfId="0" applyFill="1" applyBorder="1" applyAlignment="1">
      <alignment horizontal="center"/>
    </xf>
    <xf numFmtId="0" fontId="0" fillId="0" borderId="11" xfId="0" applyBorder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96" zoomScaleNormal="96" zoomScalePageLayoutView="0" workbookViewId="0" topLeftCell="A22">
      <selection activeCell="A5" sqref="A5"/>
    </sheetView>
  </sheetViews>
  <sheetFormatPr defaultColWidth="9.140625" defaultRowHeight="12.75"/>
  <cols>
    <col min="1" max="1" width="6.8515625" style="0" customWidth="1"/>
    <col min="2" max="2" width="19.8515625" style="0" customWidth="1"/>
    <col min="3" max="3" width="15.57421875" style="0" customWidth="1"/>
    <col min="4" max="4" width="12.7109375" style="0" customWidth="1"/>
    <col min="5" max="7" width="11.7109375" style="0" customWidth="1"/>
    <col min="8" max="9" width="11.140625" style="0" customWidth="1"/>
    <col min="10" max="10" width="9.421875" style="0" hidden="1" customWidth="1"/>
    <col min="11" max="11" width="10.8515625" style="0" hidden="1" customWidth="1"/>
    <col min="12" max="12" width="9.28125" style="0" customWidth="1"/>
  </cols>
  <sheetData>
    <row r="1" spans="1:12" ht="16.5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14"/>
    </row>
    <row r="2" spans="1:12" ht="29.25" customHeight="1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0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8" ht="24" customHeight="1">
      <c r="A4" s="8" t="s">
        <v>78</v>
      </c>
      <c r="B4" s="8"/>
      <c r="C4" s="27"/>
      <c r="D4" s="6"/>
      <c r="E4" s="6"/>
      <c r="F4" s="6"/>
      <c r="G4" s="6"/>
      <c r="H4" s="6"/>
    </row>
    <row r="5" spans="1:9" ht="18" customHeight="1" thickBot="1">
      <c r="A5" s="47"/>
      <c r="B5" s="47"/>
      <c r="C5" s="46"/>
      <c r="D5" s="46"/>
      <c r="E5" s="46"/>
      <c r="F5" s="46"/>
      <c r="G5" s="46"/>
      <c r="H5" s="13" t="s">
        <v>6</v>
      </c>
      <c r="I5" s="13" t="s">
        <v>0</v>
      </c>
    </row>
    <row r="6" spans="1:13" ht="28.5" customHeight="1" thickBot="1">
      <c r="A6" s="9" t="s">
        <v>3</v>
      </c>
      <c r="B6" s="22" t="s">
        <v>9</v>
      </c>
      <c r="C6" s="10" t="s">
        <v>20</v>
      </c>
      <c r="D6" s="10" t="s">
        <v>47</v>
      </c>
      <c r="E6" s="10" t="s">
        <v>65</v>
      </c>
      <c r="F6" s="10" t="s">
        <v>64</v>
      </c>
      <c r="G6" s="10" t="s">
        <v>49</v>
      </c>
      <c r="H6" s="10" t="s">
        <v>14</v>
      </c>
      <c r="I6" s="10" t="s">
        <v>49</v>
      </c>
      <c r="J6" s="39"/>
      <c r="K6" s="10"/>
      <c r="L6" s="12" t="s">
        <v>16</v>
      </c>
      <c r="M6" s="12" t="s">
        <v>19</v>
      </c>
    </row>
    <row r="7" spans="1:13" ht="23.25" customHeight="1">
      <c r="A7" s="2">
        <v>1</v>
      </c>
      <c r="B7" s="24" t="s">
        <v>66</v>
      </c>
      <c r="C7" s="31" t="s">
        <v>62</v>
      </c>
      <c r="D7" s="49">
        <v>5</v>
      </c>
      <c r="E7" s="31">
        <v>6.38</v>
      </c>
      <c r="F7" s="31">
        <f>+D7+E7</f>
        <v>11.379999999999999</v>
      </c>
      <c r="G7" s="31">
        <v>7</v>
      </c>
      <c r="H7" s="31" t="s">
        <v>50</v>
      </c>
      <c r="I7" s="2">
        <v>1</v>
      </c>
      <c r="J7" s="51"/>
      <c r="K7" s="23"/>
      <c r="L7" s="11">
        <f aca="true" t="shared" si="0" ref="L7:L14">+G7+I7</f>
        <v>8</v>
      </c>
      <c r="M7" s="31" t="s">
        <v>74</v>
      </c>
    </row>
    <row r="8" spans="1:13" ht="23.25" customHeight="1">
      <c r="A8" s="2">
        <v>2</v>
      </c>
      <c r="B8" s="24" t="s">
        <v>37</v>
      </c>
      <c r="C8" s="34" t="s">
        <v>60</v>
      </c>
      <c r="D8" s="49">
        <v>5.17</v>
      </c>
      <c r="E8" s="31">
        <v>10.25</v>
      </c>
      <c r="F8" s="31">
        <f aca="true" t="shared" si="1" ref="F8:F14">+D8+E8</f>
        <v>15.42</v>
      </c>
      <c r="G8" s="31">
        <v>6</v>
      </c>
      <c r="H8" s="31" t="s">
        <v>51</v>
      </c>
      <c r="I8" s="2">
        <v>7</v>
      </c>
      <c r="J8" s="49"/>
      <c r="K8" s="23"/>
      <c r="L8" s="11">
        <f t="shared" si="0"/>
        <v>13</v>
      </c>
      <c r="M8" s="20">
        <v>6</v>
      </c>
    </row>
    <row r="9" spans="1:13" ht="17.25" customHeight="1">
      <c r="A9" s="2">
        <v>3</v>
      </c>
      <c r="B9" s="24" t="s">
        <v>22</v>
      </c>
      <c r="C9" s="31" t="s">
        <v>62</v>
      </c>
      <c r="D9" s="49">
        <v>5.6</v>
      </c>
      <c r="E9" s="31">
        <v>7.66</v>
      </c>
      <c r="F9" s="31">
        <f t="shared" si="1"/>
        <v>13.26</v>
      </c>
      <c r="G9" s="31">
        <v>2</v>
      </c>
      <c r="H9" s="31" t="s">
        <v>50</v>
      </c>
      <c r="I9" s="2">
        <v>1</v>
      </c>
      <c r="J9" s="49"/>
      <c r="K9" s="23"/>
      <c r="L9" s="11">
        <f t="shared" si="0"/>
        <v>3</v>
      </c>
      <c r="M9" s="20">
        <v>2</v>
      </c>
    </row>
    <row r="10" spans="1:13" ht="17.25" customHeight="1">
      <c r="A10" s="2">
        <v>4</v>
      </c>
      <c r="B10" s="24" t="s">
        <v>45</v>
      </c>
      <c r="C10" s="31" t="s">
        <v>61</v>
      </c>
      <c r="D10" s="49">
        <v>5.79</v>
      </c>
      <c r="E10" s="31">
        <v>8.62</v>
      </c>
      <c r="F10" s="31">
        <f t="shared" si="1"/>
        <v>14.41</v>
      </c>
      <c r="G10" s="31">
        <v>4</v>
      </c>
      <c r="H10" s="31" t="s">
        <v>50</v>
      </c>
      <c r="I10" s="2">
        <v>1</v>
      </c>
      <c r="J10" s="49"/>
      <c r="K10" s="23"/>
      <c r="L10" s="11">
        <f t="shared" si="0"/>
        <v>5</v>
      </c>
      <c r="M10" s="20">
        <v>3</v>
      </c>
    </row>
    <row r="11" spans="1:13" ht="17.25" customHeight="1">
      <c r="A11" s="2">
        <v>5</v>
      </c>
      <c r="B11" s="24" t="s">
        <v>25</v>
      </c>
      <c r="C11" s="31" t="s">
        <v>61</v>
      </c>
      <c r="D11" s="49">
        <v>4.48</v>
      </c>
      <c r="E11" s="31">
        <v>8.21</v>
      </c>
      <c r="F11" s="31">
        <f t="shared" si="1"/>
        <v>12.690000000000001</v>
      </c>
      <c r="G11" s="31">
        <v>1</v>
      </c>
      <c r="H11" s="31" t="s">
        <v>50</v>
      </c>
      <c r="I11" s="2">
        <v>1</v>
      </c>
      <c r="J11" s="49"/>
      <c r="K11" s="23"/>
      <c r="L11" s="11">
        <f t="shared" si="0"/>
        <v>2</v>
      </c>
      <c r="M11" s="20">
        <v>1</v>
      </c>
    </row>
    <row r="12" spans="1:13" ht="17.25" customHeight="1">
      <c r="A12" s="2">
        <v>6</v>
      </c>
      <c r="B12" s="24" t="s">
        <v>35</v>
      </c>
      <c r="C12" s="31" t="s">
        <v>61</v>
      </c>
      <c r="D12" s="49"/>
      <c r="E12" s="31"/>
      <c r="F12" s="31"/>
      <c r="G12" s="31"/>
      <c r="H12" s="31"/>
      <c r="I12" s="2"/>
      <c r="J12" s="49"/>
      <c r="K12" s="23"/>
      <c r="L12" s="24"/>
      <c r="M12" s="11" t="s">
        <v>46</v>
      </c>
    </row>
    <row r="13" spans="1:13" ht="23.25" customHeight="1">
      <c r="A13" s="2">
        <v>7</v>
      </c>
      <c r="B13" s="24" t="s">
        <v>36</v>
      </c>
      <c r="C13" s="34" t="s">
        <v>60</v>
      </c>
      <c r="D13" s="49">
        <v>4.75</v>
      </c>
      <c r="E13" s="31">
        <v>10.63</v>
      </c>
      <c r="F13" s="31">
        <f t="shared" si="1"/>
        <v>15.38</v>
      </c>
      <c r="G13" s="31">
        <v>5</v>
      </c>
      <c r="H13" s="31" t="s">
        <v>50</v>
      </c>
      <c r="I13" s="2">
        <v>1</v>
      </c>
      <c r="J13" s="49"/>
      <c r="K13" s="23"/>
      <c r="L13" s="11">
        <f t="shared" si="0"/>
        <v>6</v>
      </c>
      <c r="M13" s="20">
        <v>4</v>
      </c>
    </row>
    <row r="14" spans="1:13" ht="24" customHeight="1">
      <c r="A14" s="2">
        <v>8</v>
      </c>
      <c r="B14" s="24" t="s">
        <v>38</v>
      </c>
      <c r="C14" s="34" t="s">
        <v>60</v>
      </c>
      <c r="D14" s="49">
        <v>5.75</v>
      </c>
      <c r="E14" s="31">
        <v>8.16</v>
      </c>
      <c r="F14" s="31">
        <f t="shared" si="1"/>
        <v>13.91</v>
      </c>
      <c r="G14" s="31">
        <v>3</v>
      </c>
      <c r="H14" s="31">
        <v>7</v>
      </c>
      <c r="I14" s="2">
        <v>6</v>
      </c>
      <c r="J14" s="49"/>
      <c r="K14" s="23"/>
      <c r="L14" s="11">
        <f t="shared" si="0"/>
        <v>9</v>
      </c>
      <c r="M14" s="20">
        <v>5</v>
      </c>
    </row>
    <row r="15" spans="1:13" ht="13.5" customHeight="1">
      <c r="A15" s="4"/>
      <c r="B15" s="6"/>
      <c r="C15" s="43"/>
      <c r="D15" s="44"/>
      <c r="E15" s="27"/>
      <c r="F15" s="27"/>
      <c r="G15" s="27"/>
      <c r="H15" s="27"/>
      <c r="I15" s="6"/>
      <c r="J15" s="44"/>
      <c r="K15" s="45"/>
      <c r="L15" s="18"/>
      <c r="M15" s="17"/>
    </row>
    <row r="16" spans="1:9" ht="21" customHeight="1" thickBot="1">
      <c r="A16" s="46"/>
      <c r="B16" s="46"/>
      <c r="C16" s="46"/>
      <c r="D16" s="46"/>
      <c r="E16" s="46"/>
      <c r="F16" s="46"/>
      <c r="G16" s="46"/>
      <c r="H16" s="13" t="s">
        <v>5</v>
      </c>
      <c r="I16" s="13" t="s">
        <v>0</v>
      </c>
    </row>
    <row r="17" spans="1:13" ht="27" thickBot="1">
      <c r="A17" s="9" t="s">
        <v>3</v>
      </c>
      <c r="B17" s="22" t="s">
        <v>9</v>
      </c>
      <c r="C17" s="10" t="s">
        <v>20</v>
      </c>
      <c r="D17" s="10" t="s">
        <v>47</v>
      </c>
      <c r="E17" s="10" t="s">
        <v>65</v>
      </c>
      <c r="F17" s="10" t="s">
        <v>64</v>
      </c>
      <c r="G17" s="10" t="s">
        <v>49</v>
      </c>
      <c r="H17" s="10" t="s">
        <v>14</v>
      </c>
      <c r="I17" s="10" t="s">
        <v>49</v>
      </c>
      <c r="J17" s="39"/>
      <c r="K17" s="10"/>
      <c r="L17" s="12" t="s">
        <v>16</v>
      </c>
      <c r="M17" s="30" t="s">
        <v>19</v>
      </c>
    </row>
    <row r="18" spans="1:13" ht="12.75">
      <c r="A18" s="2">
        <v>1</v>
      </c>
      <c r="B18" s="24" t="s">
        <v>32</v>
      </c>
      <c r="C18" s="31" t="s">
        <v>61</v>
      </c>
      <c r="D18" s="49">
        <v>8</v>
      </c>
      <c r="E18" s="31">
        <v>13.16</v>
      </c>
      <c r="F18" s="31">
        <f aca="true" t="shared" si="2" ref="F18:F24">+D18+E18</f>
        <v>21.16</v>
      </c>
      <c r="G18" s="31">
        <v>7</v>
      </c>
      <c r="H18" s="31">
        <v>8</v>
      </c>
      <c r="I18" s="2">
        <v>7</v>
      </c>
      <c r="J18" s="52"/>
      <c r="K18" s="23"/>
      <c r="L18" s="11">
        <f aca="true" t="shared" si="3" ref="L18:L24">+G18+I18</f>
        <v>14</v>
      </c>
      <c r="M18" s="20">
        <v>7</v>
      </c>
    </row>
    <row r="19" spans="1:13" ht="20.25">
      <c r="A19" s="2">
        <v>2</v>
      </c>
      <c r="B19" s="24" t="s">
        <v>39</v>
      </c>
      <c r="C19" s="34" t="s">
        <v>60</v>
      </c>
      <c r="D19" s="59">
        <v>5.72</v>
      </c>
      <c r="E19" s="31">
        <v>9.15</v>
      </c>
      <c r="F19" s="31">
        <f t="shared" si="2"/>
        <v>14.870000000000001</v>
      </c>
      <c r="G19" s="31">
        <v>4</v>
      </c>
      <c r="H19" s="31" t="s">
        <v>50</v>
      </c>
      <c r="I19" s="2">
        <v>1</v>
      </c>
      <c r="J19" s="52"/>
      <c r="K19" s="23"/>
      <c r="L19" s="11">
        <f t="shared" si="3"/>
        <v>5</v>
      </c>
      <c r="M19" s="20">
        <v>4</v>
      </c>
    </row>
    <row r="20" spans="1:13" ht="12.75">
      <c r="A20" s="2">
        <v>3</v>
      </c>
      <c r="B20" s="24" t="s">
        <v>33</v>
      </c>
      <c r="C20" s="31" t="s">
        <v>61</v>
      </c>
      <c r="D20" s="49">
        <v>5.09</v>
      </c>
      <c r="E20" s="31">
        <v>8.31</v>
      </c>
      <c r="F20" s="31">
        <f t="shared" si="2"/>
        <v>13.4</v>
      </c>
      <c r="G20" s="31">
        <v>2</v>
      </c>
      <c r="H20" s="31" t="s">
        <v>50</v>
      </c>
      <c r="I20" s="2">
        <v>1</v>
      </c>
      <c r="J20" s="52"/>
      <c r="K20" s="23"/>
      <c r="L20" s="11">
        <f t="shared" si="3"/>
        <v>3</v>
      </c>
      <c r="M20" s="20">
        <v>2</v>
      </c>
    </row>
    <row r="21" spans="1:13" ht="12.75">
      <c r="A21" s="2">
        <v>4</v>
      </c>
      <c r="B21" s="24" t="s">
        <v>31</v>
      </c>
      <c r="C21" s="31" t="s">
        <v>61</v>
      </c>
      <c r="D21" s="49">
        <v>4.28</v>
      </c>
      <c r="E21" s="2">
        <v>8.12</v>
      </c>
      <c r="F21" s="31">
        <f t="shared" si="2"/>
        <v>12.399999999999999</v>
      </c>
      <c r="G21" s="2">
        <v>1</v>
      </c>
      <c r="H21" s="31" t="s">
        <v>50</v>
      </c>
      <c r="I21" s="2">
        <v>1</v>
      </c>
      <c r="J21" s="51"/>
      <c r="K21" s="23"/>
      <c r="L21" s="11">
        <f t="shared" si="3"/>
        <v>2</v>
      </c>
      <c r="M21" s="20">
        <v>1</v>
      </c>
    </row>
    <row r="22" spans="1:13" ht="12.75">
      <c r="A22" s="2">
        <v>5</v>
      </c>
      <c r="B22" s="24" t="s">
        <v>27</v>
      </c>
      <c r="C22" s="31" t="s">
        <v>61</v>
      </c>
      <c r="D22" s="49">
        <v>5.81</v>
      </c>
      <c r="E22" s="31">
        <v>8.05</v>
      </c>
      <c r="F22" s="31">
        <f t="shared" si="2"/>
        <v>13.86</v>
      </c>
      <c r="G22" s="31">
        <v>3</v>
      </c>
      <c r="H22" s="31" t="s">
        <v>50</v>
      </c>
      <c r="I22" s="2">
        <v>1</v>
      </c>
      <c r="J22" s="36"/>
      <c r="K22" s="23"/>
      <c r="L22" s="11">
        <f t="shared" si="3"/>
        <v>4</v>
      </c>
      <c r="M22" s="20">
        <v>3</v>
      </c>
    </row>
    <row r="23" spans="1:13" ht="20.25">
      <c r="A23" s="2">
        <v>6</v>
      </c>
      <c r="B23" s="24" t="s">
        <v>40</v>
      </c>
      <c r="C23" s="34" t="s">
        <v>60</v>
      </c>
      <c r="D23" s="49">
        <v>7.28</v>
      </c>
      <c r="E23" s="31">
        <v>11.14</v>
      </c>
      <c r="F23" s="31">
        <f t="shared" si="2"/>
        <v>18.42</v>
      </c>
      <c r="G23" s="31">
        <v>6</v>
      </c>
      <c r="H23" s="31" t="s">
        <v>50</v>
      </c>
      <c r="I23" s="2">
        <v>1</v>
      </c>
      <c r="J23" s="36"/>
      <c r="K23" s="23"/>
      <c r="L23" s="11">
        <f t="shared" si="3"/>
        <v>7</v>
      </c>
      <c r="M23" s="11">
        <v>6</v>
      </c>
    </row>
    <row r="24" spans="1:13" ht="20.25">
      <c r="A24" s="2">
        <v>7</v>
      </c>
      <c r="B24" s="24" t="s">
        <v>43</v>
      </c>
      <c r="C24" s="34" t="s">
        <v>60</v>
      </c>
      <c r="D24" s="49">
        <v>6.34</v>
      </c>
      <c r="E24" s="31">
        <v>10.54</v>
      </c>
      <c r="F24" s="31">
        <f t="shared" si="2"/>
        <v>16.88</v>
      </c>
      <c r="G24" s="31">
        <v>5</v>
      </c>
      <c r="H24" s="31" t="s">
        <v>50</v>
      </c>
      <c r="I24" s="2">
        <v>1</v>
      </c>
      <c r="J24" s="36"/>
      <c r="K24" s="23"/>
      <c r="L24" s="11">
        <f t="shared" si="3"/>
        <v>6</v>
      </c>
      <c r="M24" s="11">
        <v>5</v>
      </c>
    </row>
    <row r="26" spans="1:9" ht="18" thickBot="1">
      <c r="A26" s="46"/>
      <c r="B26" s="46"/>
      <c r="C26" s="46"/>
      <c r="D26" s="46"/>
      <c r="E26" s="46"/>
      <c r="F26" s="46"/>
      <c r="G26" s="46"/>
      <c r="H26" s="13" t="s">
        <v>7</v>
      </c>
      <c r="I26" s="13" t="s">
        <v>0</v>
      </c>
    </row>
    <row r="27" spans="1:13" ht="27" thickBot="1">
      <c r="A27" s="9" t="s">
        <v>3</v>
      </c>
      <c r="B27" s="22" t="s">
        <v>9</v>
      </c>
      <c r="C27" s="10" t="s">
        <v>20</v>
      </c>
      <c r="D27" s="10" t="s">
        <v>47</v>
      </c>
      <c r="E27" s="10" t="s">
        <v>65</v>
      </c>
      <c r="F27" s="10" t="s">
        <v>64</v>
      </c>
      <c r="G27" s="10" t="s">
        <v>49</v>
      </c>
      <c r="H27" s="10" t="s">
        <v>14</v>
      </c>
      <c r="I27" s="10" t="s">
        <v>49</v>
      </c>
      <c r="J27" s="39"/>
      <c r="K27" s="10"/>
      <c r="L27" s="12" t="s">
        <v>16</v>
      </c>
      <c r="M27" s="12" t="s">
        <v>19</v>
      </c>
    </row>
    <row r="28" spans="1:13" ht="19.5" customHeight="1">
      <c r="A28" s="2">
        <v>1</v>
      </c>
      <c r="B28" s="24" t="s">
        <v>41</v>
      </c>
      <c r="C28" s="31" t="s">
        <v>76</v>
      </c>
      <c r="D28" s="49"/>
      <c r="E28" s="31"/>
      <c r="F28" s="31"/>
      <c r="G28" s="31"/>
      <c r="H28" s="31"/>
      <c r="I28" s="2"/>
      <c r="J28" s="49"/>
      <c r="K28" s="23"/>
      <c r="L28" s="11"/>
      <c r="M28" s="11" t="s">
        <v>73</v>
      </c>
    </row>
    <row r="29" spans="1:13" ht="21" customHeight="1">
      <c r="A29" s="3">
        <v>2</v>
      </c>
      <c r="B29" s="24" t="s">
        <v>28</v>
      </c>
      <c r="C29" s="31" t="s">
        <v>76</v>
      </c>
      <c r="D29" s="49">
        <v>10.31</v>
      </c>
      <c r="E29" s="31">
        <v>13.31</v>
      </c>
      <c r="F29" s="31">
        <f>+D29+E29</f>
        <v>23.62</v>
      </c>
      <c r="G29" s="31">
        <v>3</v>
      </c>
      <c r="H29" s="31" t="s">
        <v>50</v>
      </c>
      <c r="I29" s="3">
        <v>1</v>
      </c>
      <c r="J29" s="52"/>
      <c r="K29" s="20"/>
      <c r="L29" s="11">
        <f>+G29+I29</f>
        <v>4</v>
      </c>
      <c r="M29" s="20">
        <v>3</v>
      </c>
    </row>
    <row r="30" spans="1:13" ht="22.5" customHeight="1">
      <c r="A30" s="3">
        <v>3</v>
      </c>
      <c r="B30" s="24" t="s">
        <v>23</v>
      </c>
      <c r="C30" s="31" t="s">
        <v>61</v>
      </c>
      <c r="D30" s="49">
        <v>8.47</v>
      </c>
      <c r="E30" s="31">
        <v>21.03</v>
      </c>
      <c r="F30" s="31">
        <f>+D30+E30</f>
        <v>29.5</v>
      </c>
      <c r="G30" s="31">
        <v>5</v>
      </c>
      <c r="H30" s="31" t="s">
        <v>50</v>
      </c>
      <c r="I30" s="3">
        <v>1</v>
      </c>
      <c r="J30" s="52"/>
      <c r="K30" s="20"/>
      <c r="L30" s="11">
        <f>+G30+I30</f>
        <v>6</v>
      </c>
      <c r="M30" s="20">
        <v>5</v>
      </c>
    </row>
    <row r="31" spans="1:13" ht="16.5" customHeight="1">
      <c r="A31" s="3">
        <v>4</v>
      </c>
      <c r="B31" s="24" t="s">
        <v>34</v>
      </c>
      <c r="C31" s="31" t="s">
        <v>61</v>
      </c>
      <c r="D31" s="58">
        <v>9.93</v>
      </c>
      <c r="E31" s="37">
        <v>13.95</v>
      </c>
      <c r="F31" s="31">
        <f>+D31+E31</f>
        <v>23.88</v>
      </c>
      <c r="G31" s="37">
        <v>4</v>
      </c>
      <c r="H31" s="31" t="s">
        <v>50</v>
      </c>
      <c r="I31" s="40">
        <v>1</v>
      </c>
      <c r="J31" s="20"/>
      <c r="K31" s="20"/>
      <c r="L31" s="11">
        <f>+G31+I31</f>
        <v>5</v>
      </c>
      <c r="M31" s="20">
        <v>4</v>
      </c>
    </row>
    <row r="32" spans="1:13" ht="20.25">
      <c r="A32" s="3">
        <v>5</v>
      </c>
      <c r="B32" s="24" t="s">
        <v>42</v>
      </c>
      <c r="C32" s="34" t="s">
        <v>60</v>
      </c>
      <c r="D32" s="49">
        <v>6.41</v>
      </c>
      <c r="E32" s="31">
        <v>10.59</v>
      </c>
      <c r="F32" s="31">
        <f>+D32+E32</f>
        <v>17</v>
      </c>
      <c r="G32" s="31">
        <v>1</v>
      </c>
      <c r="H32" s="31" t="s">
        <v>50</v>
      </c>
      <c r="I32" s="2">
        <v>1</v>
      </c>
      <c r="J32" s="51"/>
      <c r="K32" s="20"/>
      <c r="L32" s="11">
        <f>+G32+I32</f>
        <v>2</v>
      </c>
      <c r="M32" s="20">
        <v>1</v>
      </c>
    </row>
    <row r="33" spans="1:13" ht="16.5" customHeight="1">
      <c r="A33" s="3">
        <v>6</v>
      </c>
      <c r="B33" s="24" t="s">
        <v>24</v>
      </c>
      <c r="C33" s="31" t="s">
        <v>62</v>
      </c>
      <c r="D33" s="62">
        <v>7.95</v>
      </c>
      <c r="E33" s="37">
        <v>12.88</v>
      </c>
      <c r="F33" s="31">
        <f>+D33+E33</f>
        <v>20.830000000000002</v>
      </c>
      <c r="G33" s="37">
        <v>2</v>
      </c>
      <c r="H33" s="31" t="s">
        <v>50</v>
      </c>
      <c r="I33" s="56">
        <v>1</v>
      </c>
      <c r="J33" s="51"/>
      <c r="K33" s="20"/>
      <c r="L33" s="11">
        <f>+G33+I33</f>
        <v>3</v>
      </c>
      <c r="M33" s="20">
        <v>2</v>
      </c>
    </row>
    <row r="34" spans="1:13" ht="15.75" customHeight="1">
      <c r="A34" s="3">
        <v>7</v>
      </c>
      <c r="B34" s="24" t="s">
        <v>72</v>
      </c>
      <c r="C34" s="31" t="s">
        <v>76</v>
      </c>
      <c r="D34" s="36"/>
      <c r="E34" s="32"/>
      <c r="F34" s="32"/>
      <c r="G34" s="32"/>
      <c r="H34" s="1"/>
      <c r="I34" s="1"/>
      <c r="J34" s="20"/>
      <c r="K34" s="20"/>
      <c r="L34" s="11"/>
      <c r="M34" s="11" t="s">
        <v>46</v>
      </c>
    </row>
    <row r="35" spans="1:13" ht="15.75" customHeight="1" hidden="1">
      <c r="A35" s="3">
        <v>8</v>
      </c>
      <c r="B35" s="24"/>
      <c r="C35" s="31"/>
      <c r="D35" s="36"/>
      <c r="E35" s="32"/>
      <c r="F35" s="32"/>
      <c r="G35" s="32"/>
      <c r="H35" s="1"/>
      <c r="I35" s="1"/>
      <c r="J35" s="20"/>
      <c r="K35" s="20"/>
      <c r="L35" s="11">
        <f>+G35+I35</f>
        <v>0</v>
      </c>
      <c r="M35" s="20"/>
    </row>
    <row r="36" spans="1:13" ht="15.75" customHeight="1" hidden="1">
      <c r="A36" s="3">
        <v>9</v>
      </c>
      <c r="B36" s="25"/>
      <c r="C36" s="35"/>
      <c r="D36" s="36"/>
      <c r="E36" s="32"/>
      <c r="F36" s="32"/>
      <c r="G36" s="32"/>
      <c r="H36" s="32"/>
      <c r="I36" s="1"/>
      <c r="J36" s="20"/>
      <c r="K36" s="20"/>
      <c r="L36" s="11" t="e">
        <f>+#REF!+#REF!+I36+K36</f>
        <v>#REF!</v>
      </c>
      <c r="M36" s="20"/>
    </row>
    <row r="37" spans="1:12" ht="15.75" customHeight="1">
      <c r="A37" s="42"/>
      <c r="B37" s="42"/>
      <c r="C37" s="41"/>
      <c r="D37" s="61"/>
      <c r="E37" s="41"/>
      <c r="F37" s="41"/>
      <c r="G37" s="41"/>
      <c r="H37" s="41"/>
      <c r="I37" s="41"/>
      <c r="J37" s="41"/>
      <c r="K37" s="41"/>
      <c r="L37" s="41"/>
    </row>
    <row r="38" spans="1:10" ht="17.25" customHeight="1" thickBot="1">
      <c r="A38" s="46"/>
      <c r="B38" s="46"/>
      <c r="C38" s="46"/>
      <c r="D38" s="46"/>
      <c r="E38" s="46"/>
      <c r="F38" s="46"/>
      <c r="G38" s="46"/>
      <c r="H38" s="13" t="s">
        <v>8</v>
      </c>
      <c r="I38" s="13" t="s">
        <v>1</v>
      </c>
      <c r="J38" s="46"/>
    </row>
    <row r="39" spans="1:13" ht="27" thickBot="1">
      <c r="A39" s="9" t="s">
        <v>3</v>
      </c>
      <c r="B39" s="22" t="s">
        <v>9</v>
      </c>
      <c r="C39" s="10" t="s">
        <v>20</v>
      </c>
      <c r="D39" s="10" t="s">
        <v>47</v>
      </c>
      <c r="E39" s="10" t="s">
        <v>65</v>
      </c>
      <c r="F39" s="10" t="s">
        <v>64</v>
      </c>
      <c r="G39" s="10" t="s">
        <v>49</v>
      </c>
      <c r="H39" s="10" t="s">
        <v>14</v>
      </c>
      <c r="I39" s="10" t="s">
        <v>49</v>
      </c>
      <c r="J39" s="10"/>
      <c r="K39" s="10"/>
      <c r="L39" s="12" t="s">
        <v>16</v>
      </c>
      <c r="M39" s="12" t="s">
        <v>19</v>
      </c>
    </row>
    <row r="40" spans="1:13" ht="21" customHeight="1">
      <c r="A40" s="2">
        <v>1</v>
      </c>
      <c r="B40" s="24" t="s">
        <v>44</v>
      </c>
      <c r="C40" s="31" t="s">
        <v>62</v>
      </c>
      <c r="D40" s="67">
        <v>5.13</v>
      </c>
      <c r="E40" s="31">
        <v>8.66</v>
      </c>
      <c r="F40" s="31">
        <f>+D40+E40</f>
        <v>13.79</v>
      </c>
      <c r="G40" s="31">
        <v>1</v>
      </c>
      <c r="H40" s="2" t="s">
        <v>50</v>
      </c>
      <c r="I40" s="2">
        <v>1</v>
      </c>
      <c r="J40" s="23"/>
      <c r="K40" s="23"/>
      <c r="L40" s="11">
        <f>+G40+I40</f>
        <v>2</v>
      </c>
      <c r="M40" s="31">
        <v>1</v>
      </c>
    </row>
    <row r="41" spans="1:13" ht="21.75" customHeight="1">
      <c r="A41" s="3">
        <v>2</v>
      </c>
      <c r="B41" s="24" t="s">
        <v>29</v>
      </c>
      <c r="C41" s="31" t="s">
        <v>61</v>
      </c>
      <c r="D41" s="54">
        <v>7.9</v>
      </c>
      <c r="E41" s="20">
        <v>12.34</v>
      </c>
      <c r="F41" s="31">
        <f>+D41+E41</f>
        <v>20.240000000000002</v>
      </c>
      <c r="G41" s="31">
        <v>3</v>
      </c>
      <c r="H41" s="3" t="s">
        <v>50</v>
      </c>
      <c r="I41" s="3">
        <v>1</v>
      </c>
      <c r="J41" s="53"/>
      <c r="K41" s="20"/>
      <c r="L41" s="11">
        <f>+G41+I41</f>
        <v>4</v>
      </c>
      <c r="M41" s="20">
        <v>3</v>
      </c>
    </row>
    <row r="42" spans="1:13" ht="19.5" customHeight="1">
      <c r="A42" s="3">
        <v>3</v>
      </c>
      <c r="B42" s="24" t="s">
        <v>21</v>
      </c>
      <c r="C42" s="31" t="s">
        <v>61</v>
      </c>
      <c r="D42" s="54">
        <v>7.34</v>
      </c>
      <c r="E42" s="20">
        <v>10.94</v>
      </c>
      <c r="F42" s="31">
        <f>+D42+E42</f>
        <v>18.28</v>
      </c>
      <c r="G42" s="31">
        <v>2</v>
      </c>
      <c r="H42" s="3" t="s">
        <v>50</v>
      </c>
      <c r="I42" s="3">
        <v>1</v>
      </c>
      <c r="J42" s="53"/>
      <c r="K42" s="20"/>
      <c r="L42" s="11">
        <f>+G42+I42</f>
        <v>3</v>
      </c>
      <c r="M42" s="20">
        <v>2</v>
      </c>
    </row>
    <row r="43" spans="1:12" ht="18.75" customHeight="1">
      <c r="A43" s="4"/>
      <c r="B43" s="15"/>
      <c r="C43" s="15"/>
      <c r="D43" s="16"/>
      <c r="E43" s="6"/>
      <c r="F43" s="6"/>
      <c r="G43" s="6"/>
      <c r="H43" s="6"/>
      <c r="I43" s="6"/>
      <c r="J43" s="16"/>
      <c r="K43" s="4"/>
      <c r="L43" s="4"/>
    </row>
    <row r="44" spans="1:10" ht="18.75" customHeight="1" thickBot="1">
      <c r="A44" s="46"/>
      <c r="B44" s="46"/>
      <c r="C44" s="46"/>
      <c r="D44" s="46"/>
      <c r="E44" s="46"/>
      <c r="F44" s="46"/>
      <c r="G44" s="46"/>
      <c r="H44" s="13" t="s">
        <v>10</v>
      </c>
      <c r="I44" s="13" t="s">
        <v>1</v>
      </c>
      <c r="J44" s="46"/>
    </row>
    <row r="45" spans="1:13" ht="27" customHeight="1" thickBot="1">
      <c r="A45" s="9" t="s">
        <v>3</v>
      </c>
      <c r="B45" s="22" t="s">
        <v>9</v>
      </c>
      <c r="C45" s="10" t="s">
        <v>20</v>
      </c>
      <c r="D45" s="10" t="s">
        <v>47</v>
      </c>
      <c r="E45" s="10" t="s">
        <v>65</v>
      </c>
      <c r="F45" s="10" t="s">
        <v>64</v>
      </c>
      <c r="G45" s="10" t="s">
        <v>49</v>
      </c>
      <c r="H45" s="10" t="s">
        <v>14</v>
      </c>
      <c r="I45" s="10" t="s">
        <v>49</v>
      </c>
      <c r="J45" s="10"/>
      <c r="K45" s="10"/>
      <c r="L45" s="12" t="s">
        <v>16</v>
      </c>
      <c r="M45" s="12" t="s">
        <v>19</v>
      </c>
    </row>
    <row r="46" spans="1:13" ht="18.75" customHeight="1">
      <c r="A46" s="2">
        <v>1</v>
      </c>
      <c r="B46" s="24" t="s">
        <v>18</v>
      </c>
      <c r="C46" s="31" t="s">
        <v>61</v>
      </c>
      <c r="D46" s="67">
        <v>10.56</v>
      </c>
      <c r="E46" s="2">
        <v>15.43</v>
      </c>
      <c r="F46" s="31">
        <f>+D46+E46</f>
        <v>25.990000000000002</v>
      </c>
      <c r="G46" s="31">
        <v>2</v>
      </c>
      <c r="H46" s="2">
        <v>4</v>
      </c>
      <c r="I46" s="2"/>
      <c r="J46" s="52"/>
      <c r="K46" s="23"/>
      <c r="L46" s="11">
        <f>+G46+I46</f>
        <v>2</v>
      </c>
      <c r="M46" s="31">
        <v>2</v>
      </c>
    </row>
    <row r="47" spans="1:13" ht="18.75" customHeight="1">
      <c r="A47" s="3">
        <v>2</v>
      </c>
      <c r="B47" s="24" t="s">
        <v>26</v>
      </c>
      <c r="C47" s="31" t="s">
        <v>61</v>
      </c>
      <c r="D47" s="49">
        <v>7.99</v>
      </c>
      <c r="E47" s="31">
        <v>9.85</v>
      </c>
      <c r="F47" s="31">
        <f>+D47+E47</f>
        <v>17.84</v>
      </c>
      <c r="G47" s="31">
        <v>1</v>
      </c>
      <c r="H47" s="2" t="s">
        <v>50</v>
      </c>
      <c r="I47" s="2"/>
      <c r="J47" s="20"/>
      <c r="K47" s="20"/>
      <c r="L47" s="11">
        <f>+G47+I47</f>
        <v>1</v>
      </c>
      <c r="M47" s="20">
        <v>1</v>
      </c>
    </row>
    <row r="48" spans="1:13" ht="21" customHeight="1">
      <c r="A48" s="3">
        <v>3</v>
      </c>
      <c r="B48" s="24" t="s">
        <v>17</v>
      </c>
      <c r="C48" s="31" t="s">
        <v>76</v>
      </c>
      <c r="D48" s="54"/>
      <c r="E48" s="20"/>
      <c r="F48" s="31">
        <f>+D48+E48</f>
        <v>0</v>
      </c>
      <c r="G48" s="31"/>
      <c r="H48" s="20"/>
      <c r="I48" s="3"/>
      <c r="J48" s="53"/>
      <c r="K48" s="20"/>
      <c r="L48" s="24"/>
      <c r="M48" s="11" t="s">
        <v>46</v>
      </c>
    </row>
    <row r="49" spans="1:13" ht="19.5" customHeight="1">
      <c r="A49" s="4"/>
      <c r="B49" s="6"/>
      <c r="C49" s="17"/>
      <c r="D49" s="19"/>
      <c r="E49" s="6"/>
      <c r="F49" s="6"/>
      <c r="G49" s="6"/>
      <c r="H49" s="6"/>
      <c r="I49" s="6"/>
      <c r="J49" s="17"/>
      <c r="K49" s="17"/>
      <c r="L49" s="18"/>
      <c r="M49" s="4"/>
    </row>
    <row r="50" spans="1:10" ht="21.75" customHeight="1" thickBot="1">
      <c r="A50" s="46"/>
      <c r="B50" s="46"/>
      <c r="C50" s="46"/>
      <c r="D50" s="46"/>
      <c r="E50" s="46"/>
      <c r="F50" s="46"/>
      <c r="G50" s="46"/>
      <c r="H50" s="13" t="s">
        <v>11</v>
      </c>
      <c r="I50" s="13" t="s">
        <v>1</v>
      </c>
      <c r="J50" s="46"/>
    </row>
    <row r="51" spans="1:13" ht="36.75" customHeight="1" thickBot="1">
      <c r="A51" s="9" t="s">
        <v>3</v>
      </c>
      <c r="B51" s="22" t="s">
        <v>9</v>
      </c>
      <c r="C51" s="10" t="s">
        <v>20</v>
      </c>
      <c r="D51" s="10" t="s">
        <v>12</v>
      </c>
      <c r="E51" s="10" t="s">
        <v>13</v>
      </c>
      <c r="F51" s="10" t="s">
        <v>48</v>
      </c>
      <c r="G51" s="10" t="s">
        <v>49</v>
      </c>
      <c r="H51" s="10" t="s">
        <v>14</v>
      </c>
      <c r="I51" s="10" t="s">
        <v>15</v>
      </c>
      <c r="J51" s="10"/>
      <c r="K51" s="10"/>
      <c r="L51" s="12" t="s">
        <v>16</v>
      </c>
      <c r="M51" s="30" t="s">
        <v>19</v>
      </c>
    </row>
    <row r="52" spans="1:13" ht="26.25" customHeight="1">
      <c r="A52" s="2">
        <v>1</v>
      </c>
      <c r="B52" s="21" t="s">
        <v>30</v>
      </c>
      <c r="C52" s="31" t="s">
        <v>62</v>
      </c>
      <c r="D52" s="49">
        <v>9.34</v>
      </c>
      <c r="E52" s="31">
        <v>12.19</v>
      </c>
      <c r="F52" s="31">
        <f>+D52+E52</f>
        <v>21.53</v>
      </c>
      <c r="G52" s="31">
        <v>1</v>
      </c>
      <c r="H52" s="2" t="s">
        <v>50</v>
      </c>
      <c r="I52" s="2"/>
      <c r="J52" s="50"/>
      <c r="K52" s="23"/>
      <c r="L52" s="11">
        <f>+G52+I52</f>
        <v>1</v>
      </c>
      <c r="M52" s="20"/>
    </row>
    <row r="53" spans="1:13" ht="21" customHeight="1">
      <c r="A53" s="3"/>
      <c r="B53" s="25"/>
      <c r="C53" s="34"/>
      <c r="D53" s="2"/>
      <c r="E53" s="31"/>
      <c r="F53" s="57"/>
      <c r="G53" s="57"/>
      <c r="H53" s="66"/>
      <c r="I53" s="60"/>
      <c r="J53" s="38"/>
      <c r="K53" s="20"/>
      <c r="L53" s="11"/>
      <c r="M53" s="20"/>
    </row>
    <row r="54" spans="1:13" ht="15" customHeight="1">
      <c r="A54" s="3"/>
      <c r="B54" s="48"/>
      <c r="C54" s="31"/>
      <c r="D54" s="37"/>
      <c r="E54" s="37"/>
      <c r="F54" s="37"/>
      <c r="G54" s="37"/>
      <c r="H54" s="20"/>
      <c r="I54" s="3"/>
      <c r="J54" s="55"/>
      <c r="K54" s="20"/>
      <c r="L54" s="11"/>
      <c r="M54" s="20"/>
    </row>
    <row r="55" spans="1:13" ht="21" customHeight="1" hidden="1">
      <c r="A55" s="3">
        <v>4</v>
      </c>
      <c r="B55" s="24"/>
      <c r="C55" s="35"/>
      <c r="D55" s="28"/>
      <c r="E55" s="24"/>
      <c r="F55" s="24"/>
      <c r="G55" s="24"/>
      <c r="H55" s="24"/>
      <c r="I55" s="24"/>
      <c r="J55" s="26"/>
      <c r="K55" s="26"/>
      <c r="L55" s="29"/>
      <c r="M55" s="25"/>
    </row>
    <row r="56" spans="1:12" ht="12.75" customHeight="1">
      <c r="A56" s="4"/>
      <c r="B56" s="6"/>
      <c r="C56" s="6"/>
      <c r="D56" s="19"/>
      <c r="E56" s="6"/>
      <c r="F56" s="6"/>
      <c r="G56" s="6"/>
      <c r="H56" s="6"/>
      <c r="I56" s="6"/>
      <c r="J56" s="19"/>
      <c r="K56" s="17"/>
      <c r="L56" s="18"/>
    </row>
    <row r="57" spans="1:10" ht="17.25">
      <c r="A57" s="4"/>
      <c r="B57" s="4"/>
      <c r="C57" s="4"/>
      <c r="D57" s="4"/>
      <c r="E57" s="4"/>
      <c r="F57" s="4"/>
      <c r="G57" s="4"/>
      <c r="I57" s="33"/>
      <c r="J57" s="7"/>
    </row>
    <row r="58" spans="1:3" ht="12.75">
      <c r="A58" s="4"/>
      <c r="B58" s="21" t="s">
        <v>63</v>
      </c>
      <c r="C58" s="21"/>
    </row>
    <row r="59" spans="1:8" ht="17.25">
      <c r="A59" s="4"/>
      <c r="B59" s="5"/>
      <c r="C59" s="5"/>
      <c r="H59" s="6"/>
    </row>
    <row r="60" spans="1:2" ht="12.75">
      <c r="A60" s="4"/>
      <c r="B60" t="s">
        <v>4</v>
      </c>
    </row>
  </sheetData>
  <sheetProtection/>
  <mergeCells count="2">
    <mergeCell ref="A2:L2"/>
    <mergeCell ref="A1:K1"/>
  </mergeCells>
  <printOptions/>
  <pageMargins left="0.15" right="0" top="0.28" bottom="0.1968503937007874" header="0.1968503937007874" footer="0.1574803149606299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8515625" style="0" customWidth="1"/>
    <col min="2" max="2" width="19.8515625" style="0" customWidth="1"/>
    <col min="3" max="3" width="15.57421875" style="0" customWidth="1"/>
    <col min="4" max="4" width="12.7109375" style="0" hidden="1" customWidth="1"/>
    <col min="5" max="7" width="11.7109375" style="0" hidden="1" customWidth="1"/>
    <col min="8" max="9" width="11.140625" style="0" hidden="1" customWidth="1"/>
    <col min="10" max="10" width="9.421875" style="0" hidden="1" customWidth="1"/>
    <col min="11" max="11" width="10.8515625" style="0" hidden="1" customWidth="1"/>
    <col min="12" max="12" width="9.28125" style="0" hidden="1" customWidth="1"/>
    <col min="13" max="13" width="0" style="0" hidden="1" customWidth="1"/>
    <col min="14" max="14" width="10.28125" style="0" customWidth="1"/>
    <col min="15" max="15" width="10.140625" style="0" customWidth="1"/>
    <col min="19" max="19" width="11.00390625" style="0" customWidth="1"/>
    <col min="20" max="20" width="10.28125" style="0" customWidth="1"/>
  </cols>
  <sheetData>
    <row r="1" spans="1:17" ht="16.5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2" ht="29.25" customHeight="1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0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8" ht="24" customHeight="1">
      <c r="A4" s="8" t="s">
        <v>78</v>
      </c>
      <c r="B4" s="8"/>
      <c r="C4" s="27"/>
      <c r="D4" s="6"/>
      <c r="E4" s="6"/>
      <c r="F4" s="6"/>
      <c r="G4" s="6"/>
      <c r="H4" s="6"/>
    </row>
    <row r="5" spans="1:18" ht="18" customHeight="1" thickBot="1">
      <c r="A5" s="47"/>
      <c r="B5" s="47"/>
      <c r="C5" s="46"/>
      <c r="D5" s="46"/>
      <c r="E5" s="46"/>
      <c r="F5" s="46"/>
      <c r="G5" s="46"/>
      <c r="H5" s="13" t="s">
        <v>6</v>
      </c>
      <c r="I5" s="13" t="s">
        <v>0</v>
      </c>
      <c r="N5" s="13" t="s">
        <v>6</v>
      </c>
      <c r="O5" s="13" t="s">
        <v>0</v>
      </c>
      <c r="R5" s="6"/>
    </row>
    <row r="6" spans="1:22" ht="28.5" customHeight="1" thickBot="1">
      <c r="A6" s="9" t="s">
        <v>3</v>
      </c>
      <c r="B6" s="22" t="s">
        <v>9</v>
      </c>
      <c r="C6" s="10" t="s">
        <v>20</v>
      </c>
      <c r="D6" s="10" t="s">
        <v>47</v>
      </c>
      <c r="E6" s="10" t="s">
        <v>13</v>
      </c>
      <c r="F6" s="10" t="s">
        <v>48</v>
      </c>
      <c r="G6" s="10" t="s">
        <v>49</v>
      </c>
      <c r="H6" s="10" t="s">
        <v>14</v>
      </c>
      <c r="I6" s="10" t="s">
        <v>15</v>
      </c>
      <c r="J6" s="39"/>
      <c r="K6" s="10"/>
      <c r="L6" s="12" t="s">
        <v>16</v>
      </c>
      <c r="M6" s="12" t="s">
        <v>19</v>
      </c>
      <c r="N6" s="10" t="s">
        <v>67</v>
      </c>
      <c r="O6" s="10" t="s">
        <v>68</v>
      </c>
      <c r="P6" s="69" t="s">
        <v>69</v>
      </c>
      <c r="Q6" s="72" t="s">
        <v>49</v>
      </c>
      <c r="S6" s="9" t="s">
        <v>70</v>
      </c>
      <c r="T6" s="70" t="s">
        <v>71</v>
      </c>
      <c r="U6" s="10" t="s">
        <v>52</v>
      </c>
      <c r="V6" s="12" t="s">
        <v>19</v>
      </c>
    </row>
    <row r="7" spans="1:22" ht="23.25" customHeight="1">
      <c r="A7" s="2">
        <v>1</v>
      </c>
      <c r="B7" s="24" t="s">
        <v>66</v>
      </c>
      <c r="C7" s="31" t="s">
        <v>62</v>
      </c>
      <c r="D7" s="49">
        <v>5</v>
      </c>
      <c r="E7" s="31">
        <v>6.38</v>
      </c>
      <c r="F7" s="31">
        <f>+D7+E7</f>
        <v>11.379999999999999</v>
      </c>
      <c r="G7" s="31">
        <v>7</v>
      </c>
      <c r="H7" s="31" t="s">
        <v>50</v>
      </c>
      <c r="I7" s="2">
        <v>1</v>
      </c>
      <c r="J7" s="51"/>
      <c r="K7" s="23"/>
      <c r="L7" s="11">
        <f aca="true" t="shared" si="0" ref="L7:L14">+G7+I7</f>
        <v>8</v>
      </c>
      <c r="M7" s="31">
        <v>7</v>
      </c>
      <c r="N7" s="2">
        <v>5.78</v>
      </c>
      <c r="O7" s="2">
        <v>7.44</v>
      </c>
      <c r="P7" s="2">
        <f>+N7+O7</f>
        <v>13.22</v>
      </c>
      <c r="Q7" s="64" t="s">
        <v>75</v>
      </c>
      <c r="R7" s="63"/>
      <c r="S7" s="1"/>
      <c r="T7" s="1"/>
      <c r="U7" s="2"/>
      <c r="V7" s="64" t="s">
        <v>75</v>
      </c>
    </row>
    <row r="8" spans="1:22" ht="23.25" customHeight="1">
      <c r="A8" s="2">
        <v>2</v>
      </c>
      <c r="B8" s="24" t="s">
        <v>37</v>
      </c>
      <c r="C8" s="34" t="s">
        <v>60</v>
      </c>
      <c r="D8" s="49">
        <v>5.17</v>
      </c>
      <c r="E8" s="31">
        <v>10.25</v>
      </c>
      <c r="F8" s="31">
        <f aca="true" t="shared" si="1" ref="F8:F14">+D8+E8</f>
        <v>15.42</v>
      </c>
      <c r="G8" s="31">
        <v>6</v>
      </c>
      <c r="H8" s="31" t="s">
        <v>51</v>
      </c>
      <c r="I8" s="2">
        <v>7</v>
      </c>
      <c r="J8" s="49"/>
      <c r="K8" s="23"/>
      <c r="L8" s="11">
        <f t="shared" si="0"/>
        <v>13</v>
      </c>
      <c r="M8" s="20">
        <v>6</v>
      </c>
      <c r="N8" s="2">
        <v>8.35</v>
      </c>
      <c r="O8" s="2">
        <v>8.03</v>
      </c>
      <c r="P8" s="2">
        <f aca="true" t="shared" si="2" ref="P8:P14">+N8+O8</f>
        <v>16.38</v>
      </c>
      <c r="Q8" s="73">
        <v>6</v>
      </c>
      <c r="R8" s="63"/>
      <c r="S8" s="24"/>
      <c r="T8" s="24"/>
      <c r="U8" s="3"/>
      <c r="V8" s="73">
        <v>6</v>
      </c>
    </row>
    <row r="9" spans="1:22" ht="17.25" customHeight="1">
      <c r="A9" s="2">
        <v>3</v>
      </c>
      <c r="B9" s="24" t="s">
        <v>22</v>
      </c>
      <c r="C9" s="31" t="s">
        <v>62</v>
      </c>
      <c r="D9" s="49">
        <v>5.6</v>
      </c>
      <c r="E9" s="31">
        <v>7.66</v>
      </c>
      <c r="F9" s="31">
        <f t="shared" si="1"/>
        <v>13.26</v>
      </c>
      <c r="G9" s="31">
        <v>2</v>
      </c>
      <c r="H9" s="31" t="s">
        <v>50</v>
      </c>
      <c r="I9" s="2">
        <v>1</v>
      </c>
      <c r="J9" s="49"/>
      <c r="K9" s="23"/>
      <c r="L9" s="11">
        <f t="shared" si="0"/>
        <v>3</v>
      </c>
      <c r="M9" s="20">
        <v>2</v>
      </c>
      <c r="N9" s="2">
        <v>8.32</v>
      </c>
      <c r="O9" s="2">
        <v>6.96</v>
      </c>
      <c r="P9" s="2">
        <f t="shared" si="2"/>
        <v>15.280000000000001</v>
      </c>
      <c r="Q9" s="74" t="s">
        <v>56</v>
      </c>
      <c r="R9" s="65"/>
      <c r="S9" s="24">
        <v>6.75</v>
      </c>
      <c r="T9" s="73">
        <v>7.83</v>
      </c>
      <c r="U9" s="3">
        <f>+S9+T9</f>
        <v>14.58</v>
      </c>
      <c r="V9" s="3">
        <v>4</v>
      </c>
    </row>
    <row r="10" spans="1:22" ht="17.25" customHeight="1">
      <c r="A10" s="2">
        <v>4</v>
      </c>
      <c r="B10" s="24" t="s">
        <v>45</v>
      </c>
      <c r="C10" s="31" t="s">
        <v>61</v>
      </c>
      <c r="D10" s="49">
        <v>5.79</v>
      </c>
      <c r="E10" s="31">
        <v>8.62</v>
      </c>
      <c r="F10" s="31">
        <f t="shared" si="1"/>
        <v>14.41</v>
      </c>
      <c r="G10" s="31">
        <v>4</v>
      </c>
      <c r="H10" s="31" t="s">
        <v>50</v>
      </c>
      <c r="I10" s="2">
        <v>1</v>
      </c>
      <c r="J10" s="49"/>
      <c r="K10" s="23"/>
      <c r="L10" s="11">
        <f t="shared" si="0"/>
        <v>5</v>
      </c>
      <c r="M10" s="20">
        <v>3</v>
      </c>
      <c r="N10" s="2">
        <v>7.65</v>
      </c>
      <c r="O10" s="2">
        <v>6.5</v>
      </c>
      <c r="P10" s="2">
        <f t="shared" si="2"/>
        <v>14.15</v>
      </c>
      <c r="Q10" s="24" t="s">
        <v>55</v>
      </c>
      <c r="S10" s="24">
        <v>6.09</v>
      </c>
      <c r="T10" s="73">
        <v>6.16</v>
      </c>
      <c r="U10" s="3">
        <f>+S10+T10</f>
        <v>12.25</v>
      </c>
      <c r="V10" s="3" t="s">
        <v>58</v>
      </c>
    </row>
    <row r="11" spans="1:22" ht="17.25" customHeight="1">
      <c r="A11" s="2">
        <v>5</v>
      </c>
      <c r="B11" s="24" t="s">
        <v>25</v>
      </c>
      <c r="C11" s="31" t="s">
        <v>61</v>
      </c>
      <c r="D11" s="49">
        <v>4.48</v>
      </c>
      <c r="E11" s="31">
        <v>8.21</v>
      </c>
      <c r="F11" s="31">
        <f t="shared" si="1"/>
        <v>12.690000000000001</v>
      </c>
      <c r="G11" s="31">
        <v>1</v>
      </c>
      <c r="H11" s="31" t="s">
        <v>50</v>
      </c>
      <c r="I11" s="2">
        <v>1</v>
      </c>
      <c r="J11" s="49"/>
      <c r="K11" s="23"/>
      <c r="L11" s="11">
        <f t="shared" si="0"/>
        <v>2</v>
      </c>
      <c r="M11" s="20">
        <v>1</v>
      </c>
      <c r="N11" s="2">
        <v>8.51</v>
      </c>
      <c r="O11" s="2">
        <v>8.96</v>
      </c>
      <c r="P11" s="2">
        <f t="shared" si="2"/>
        <v>17.47</v>
      </c>
      <c r="Q11" s="74" t="s">
        <v>56</v>
      </c>
      <c r="R11" s="65"/>
      <c r="S11" s="24">
        <v>6.56</v>
      </c>
      <c r="T11" s="73">
        <v>7.81</v>
      </c>
      <c r="U11" s="3">
        <f>+S11+T11</f>
        <v>14.37</v>
      </c>
      <c r="V11" s="3" t="s">
        <v>59</v>
      </c>
    </row>
    <row r="12" spans="1:22" ht="17.25" customHeight="1">
      <c r="A12" s="2">
        <v>6</v>
      </c>
      <c r="B12" s="24" t="s">
        <v>35</v>
      </c>
      <c r="C12" s="31" t="s">
        <v>61</v>
      </c>
      <c r="D12" s="49"/>
      <c r="E12" s="31"/>
      <c r="F12" s="31">
        <f t="shared" si="1"/>
        <v>0</v>
      </c>
      <c r="G12" s="31"/>
      <c r="H12" s="31"/>
      <c r="I12" s="2"/>
      <c r="J12" s="49"/>
      <c r="K12" s="23"/>
      <c r="L12" s="24"/>
      <c r="M12" s="11" t="s">
        <v>46</v>
      </c>
      <c r="N12" s="2"/>
      <c r="O12" s="2"/>
      <c r="P12" s="2"/>
      <c r="Q12" s="24" t="s">
        <v>46</v>
      </c>
      <c r="S12" s="24"/>
      <c r="T12" s="73"/>
      <c r="U12" s="3"/>
      <c r="V12" s="24"/>
    </row>
    <row r="13" spans="1:22" ht="24.75" customHeight="1">
      <c r="A13" s="2">
        <v>7</v>
      </c>
      <c r="B13" s="24" t="s">
        <v>36</v>
      </c>
      <c r="C13" s="34" t="s">
        <v>60</v>
      </c>
      <c r="D13" s="49">
        <v>4.75</v>
      </c>
      <c r="E13" s="31">
        <v>10.63</v>
      </c>
      <c r="F13" s="31">
        <f t="shared" si="1"/>
        <v>15.38</v>
      </c>
      <c r="G13" s="31">
        <v>5</v>
      </c>
      <c r="H13" s="31" t="s">
        <v>50</v>
      </c>
      <c r="I13" s="2">
        <v>1</v>
      </c>
      <c r="J13" s="49"/>
      <c r="K13" s="23"/>
      <c r="L13" s="11">
        <f t="shared" si="0"/>
        <v>6</v>
      </c>
      <c r="M13" s="20">
        <v>4</v>
      </c>
      <c r="N13" s="2">
        <v>5.91</v>
      </c>
      <c r="O13" s="2">
        <v>5.5</v>
      </c>
      <c r="P13" s="2">
        <f t="shared" si="2"/>
        <v>11.41</v>
      </c>
      <c r="Q13" s="24" t="s">
        <v>55</v>
      </c>
      <c r="S13" s="24">
        <v>5.04</v>
      </c>
      <c r="T13" s="73">
        <v>6.29</v>
      </c>
      <c r="U13" s="3">
        <f>+S13+T13</f>
        <v>11.33</v>
      </c>
      <c r="V13" s="3" t="s">
        <v>57</v>
      </c>
    </row>
    <row r="14" spans="1:22" ht="28.5" customHeight="1">
      <c r="A14" s="2">
        <v>8</v>
      </c>
      <c r="B14" s="24" t="s">
        <v>38</v>
      </c>
      <c r="C14" s="34" t="s">
        <v>60</v>
      </c>
      <c r="D14" s="49">
        <v>5.75</v>
      </c>
      <c r="E14" s="31">
        <v>8.16</v>
      </c>
      <c r="F14" s="31">
        <f t="shared" si="1"/>
        <v>13.91</v>
      </c>
      <c r="G14" s="31">
        <v>3</v>
      </c>
      <c r="H14" s="31">
        <v>7</v>
      </c>
      <c r="I14" s="2">
        <v>6</v>
      </c>
      <c r="J14" s="49"/>
      <c r="K14" s="23"/>
      <c r="L14" s="11">
        <f t="shared" si="0"/>
        <v>9</v>
      </c>
      <c r="M14" s="20">
        <v>5</v>
      </c>
      <c r="N14" s="2">
        <v>7.27</v>
      </c>
      <c r="O14" s="2">
        <v>8.97</v>
      </c>
      <c r="P14" s="2">
        <f t="shared" si="2"/>
        <v>16.240000000000002</v>
      </c>
      <c r="Q14" s="73">
        <v>5</v>
      </c>
      <c r="R14" s="63"/>
      <c r="S14" s="24"/>
      <c r="T14" s="73"/>
      <c r="U14" s="3"/>
      <c r="V14" s="73">
        <v>5</v>
      </c>
    </row>
    <row r="15" spans="1:13" ht="13.5" customHeight="1">
      <c r="A15" s="4"/>
      <c r="B15" s="6"/>
      <c r="C15" s="43"/>
      <c r="D15" s="44"/>
      <c r="E15" s="27"/>
      <c r="F15" s="27"/>
      <c r="G15" s="27"/>
      <c r="H15" s="27"/>
      <c r="I15" s="6"/>
      <c r="J15" s="44"/>
      <c r="K15" s="45"/>
      <c r="L15" s="18"/>
      <c r="M15" s="17"/>
    </row>
    <row r="16" spans="1:15" ht="21" customHeight="1" thickBot="1">
      <c r="A16" s="46"/>
      <c r="B16" s="46"/>
      <c r="C16" s="46"/>
      <c r="D16" s="46"/>
      <c r="E16" s="46"/>
      <c r="F16" s="46"/>
      <c r="G16" s="46"/>
      <c r="H16" s="13" t="s">
        <v>5</v>
      </c>
      <c r="I16" s="13" t="s">
        <v>0</v>
      </c>
      <c r="N16" s="13" t="s">
        <v>5</v>
      </c>
      <c r="O16" s="13" t="s">
        <v>0</v>
      </c>
    </row>
    <row r="17" spans="1:22" ht="27" thickBot="1">
      <c r="A17" s="9" t="s">
        <v>3</v>
      </c>
      <c r="B17" s="22" t="s">
        <v>9</v>
      </c>
      <c r="C17" s="10" t="s">
        <v>20</v>
      </c>
      <c r="D17" s="10" t="s">
        <v>12</v>
      </c>
      <c r="E17" s="10" t="s">
        <v>13</v>
      </c>
      <c r="F17" s="10" t="s">
        <v>48</v>
      </c>
      <c r="G17" s="10" t="s">
        <v>49</v>
      </c>
      <c r="H17" s="10" t="s">
        <v>14</v>
      </c>
      <c r="I17" s="10" t="s">
        <v>15</v>
      </c>
      <c r="J17" s="39"/>
      <c r="K17" s="10"/>
      <c r="L17" s="12" t="s">
        <v>16</v>
      </c>
      <c r="M17" s="30" t="s">
        <v>19</v>
      </c>
      <c r="N17" s="10" t="s">
        <v>67</v>
      </c>
      <c r="O17" s="10" t="s">
        <v>68</v>
      </c>
      <c r="P17" s="69" t="s">
        <v>69</v>
      </c>
      <c r="Q17" s="72" t="s">
        <v>49</v>
      </c>
      <c r="S17" s="9" t="s">
        <v>70</v>
      </c>
      <c r="T17" s="70" t="s">
        <v>71</v>
      </c>
      <c r="U17" s="10" t="s">
        <v>52</v>
      </c>
      <c r="V17" s="12" t="s">
        <v>19</v>
      </c>
    </row>
    <row r="18" spans="1:22" ht="12.75">
      <c r="A18" s="2">
        <v>1</v>
      </c>
      <c r="B18" s="24" t="s">
        <v>32</v>
      </c>
      <c r="C18" s="31" t="s">
        <v>61</v>
      </c>
      <c r="D18" s="49">
        <v>8</v>
      </c>
      <c r="E18" s="31">
        <v>13.16</v>
      </c>
      <c r="F18" s="31">
        <f aca="true" t="shared" si="3" ref="F18:F24">+D18+E18</f>
        <v>21.16</v>
      </c>
      <c r="G18" s="31">
        <v>7</v>
      </c>
      <c r="H18" s="31">
        <v>8</v>
      </c>
      <c r="I18" s="2">
        <v>7</v>
      </c>
      <c r="J18" s="52"/>
      <c r="K18" s="23"/>
      <c r="L18" s="11">
        <f aca="true" t="shared" si="4" ref="L18:L24">+G18+I18</f>
        <v>14</v>
      </c>
      <c r="M18" s="20">
        <v>7</v>
      </c>
      <c r="N18" s="2">
        <v>11.69</v>
      </c>
      <c r="O18" s="2">
        <v>12.91</v>
      </c>
      <c r="P18" s="2">
        <f aca="true" t="shared" si="5" ref="P18:P24">+N18+O18</f>
        <v>24.6</v>
      </c>
      <c r="Q18" s="64">
        <v>7</v>
      </c>
      <c r="R18" s="63"/>
      <c r="S18" s="1"/>
      <c r="T18" s="1"/>
      <c r="U18" s="2"/>
      <c r="V18" s="64">
        <v>7</v>
      </c>
    </row>
    <row r="19" spans="1:22" ht="20.25">
      <c r="A19" s="2">
        <v>2</v>
      </c>
      <c r="B19" s="24" t="s">
        <v>39</v>
      </c>
      <c r="C19" s="34" t="s">
        <v>60</v>
      </c>
      <c r="D19" s="59">
        <v>5.72</v>
      </c>
      <c r="E19" s="31">
        <v>9.15</v>
      </c>
      <c r="F19" s="31">
        <f t="shared" si="3"/>
        <v>14.870000000000001</v>
      </c>
      <c r="G19" s="31">
        <v>4</v>
      </c>
      <c r="H19" s="31" t="s">
        <v>50</v>
      </c>
      <c r="I19" s="2">
        <v>1</v>
      </c>
      <c r="J19" s="52"/>
      <c r="K19" s="23"/>
      <c r="L19" s="11">
        <f t="shared" si="4"/>
        <v>5</v>
      </c>
      <c r="M19" s="20">
        <v>4</v>
      </c>
      <c r="N19" s="2">
        <v>7.88</v>
      </c>
      <c r="O19" s="2">
        <v>8.28</v>
      </c>
      <c r="P19" s="2">
        <f t="shared" si="5"/>
        <v>16.16</v>
      </c>
      <c r="Q19" s="74" t="s">
        <v>56</v>
      </c>
      <c r="R19" s="65"/>
      <c r="S19" s="24">
        <v>6.86</v>
      </c>
      <c r="T19" s="73">
        <v>7.62</v>
      </c>
      <c r="U19" s="3">
        <f>+S19+T19</f>
        <v>14.48</v>
      </c>
      <c r="V19" s="3" t="s">
        <v>59</v>
      </c>
    </row>
    <row r="20" spans="1:22" ht="12.75">
      <c r="A20" s="2">
        <v>3</v>
      </c>
      <c r="B20" s="24" t="s">
        <v>33</v>
      </c>
      <c r="C20" s="31" t="s">
        <v>61</v>
      </c>
      <c r="D20" s="49">
        <v>5.09</v>
      </c>
      <c r="E20" s="31">
        <v>8.31</v>
      </c>
      <c r="F20" s="31">
        <f t="shared" si="3"/>
        <v>13.4</v>
      </c>
      <c r="G20" s="31">
        <v>2</v>
      </c>
      <c r="H20" s="31" t="s">
        <v>50</v>
      </c>
      <c r="I20" s="2">
        <v>1</v>
      </c>
      <c r="J20" s="52"/>
      <c r="K20" s="23"/>
      <c r="L20" s="11">
        <f t="shared" si="4"/>
        <v>3</v>
      </c>
      <c r="M20" s="20">
        <v>2</v>
      </c>
      <c r="N20" s="2">
        <v>7.86</v>
      </c>
      <c r="O20" s="2">
        <v>6.75</v>
      </c>
      <c r="P20" s="2">
        <f t="shared" si="5"/>
        <v>14.61</v>
      </c>
      <c r="Q20" s="24" t="s">
        <v>55</v>
      </c>
      <c r="S20" s="24">
        <v>5.81</v>
      </c>
      <c r="T20" s="73">
        <v>6.3</v>
      </c>
      <c r="U20" s="3">
        <f>+S20+T20</f>
        <v>12.11</v>
      </c>
      <c r="V20" s="3">
        <v>2</v>
      </c>
    </row>
    <row r="21" spans="1:22" ht="12.75">
      <c r="A21" s="2">
        <v>4</v>
      </c>
      <c r="B21" s="24" t="s">
        <v>31</v>
      </c>
      <c r="C21" s="31" t="s">
        <v>61</v>
      </c>
      <c r="D21" s="49">
        <v>4.28</v>
      </c>
      <c r="E21" s="2">
        <v>8.12</v>
      </c>
      <c r="F21" s="31">
        <f t="shared" si="3"/>
        <v>12.399999999999999</v>
      </c>
      <c r="G21" s="2">
        <v>1</v>
      </c>
      <c r="H21" s="31" t="s">
        <v>50</v>
      </c>
      <c r="I21" s="2">
        <v>1</v>
      </c>
      <c r="J21" s="51"/>
      <c r="K21" s="23"/>
      <c r="L21" s="11">
        <f t="shared" si="4"/>
        <v>2</v>
      </c>
      <c r="M21" s="20">
        <v>1</v>
      </c>
      <c r="N21" s="2">
        <v>7.48</v>
      </c>
      <c r="O21" s="2">
        <v>6.69</v>
      </c>
      <c r="P21" s="2">
        <f t="shared" si="5"/>
        <v>14.170000000000002</v>
      </c>
      <c r="Q21" s="24" t="s">
        <v>55</v>
      </c>
      <c r="S21" s="24">
        <v>6.28</v>
      </c>
      <c r="T21" s="73">
        <v>5.83</v>
      </c>
      <c r="U21" s="3">
        <f>+S21+T21</f>
        <v>12.11</v>
      </c>
      <c r="V21" s="3">
        <v>1</v>
      </c>
    </row>
    <row r="22" spans="1:22" ht="12.75">
      <c r="A22" s="2">
        <v>5</v>
      </c>
      <c r="B22" s="24" t="s">
        <v>27</v>
      </c>
      <c r="C22" s="31" t="s">
        <v>61</v>
      </c>
      <c r="D22" s="49">
        <v>5.81</v>
      </c>
      <c r="E22" s="31">
        <v>8.05</v>
      </c>
      <c r="F22" s="31">
        <f t="shared" si="3"/>
        <v>13.86</v>
      </c>
      <c r="G22" s="31">
        <v>3</v>
      </c>
      <c r="H22" s="31" t="s">
        <v>50</v>
      </c>
      <c r="I22" s="2">
        <v>1</v>
      </c>
      <c r="J22" s="36"/>
      <c r="K22" s="23"/>
      <c r="L22" s="11">
        <f t="shared" si="4"/>
        <v>4</v>
      </c>
      <c r="M22" s="20">
        <v>3</v>
      </c>
      <c r="N22" s="2">
        <v>7.13</v>
      </c>
      <c r="O22" s="2">
        <v>7.94</v>
      </c>
      <c r="P22" s="2">
        <f t="shared" si="5"/>
        <v>15.07</v>
      </c>
      <c r="Q22" s="74" t="s">
        <v>56</v>
      </c>
      <c r="R22" s="65"/>
      <c r="S22" s="24">
        <v>8.53</v>
      </c>
      <c r="T22" s="73">
        <v>7.17</v>
      </c>
      <c r="U22" s="3">
        <f>+S22+T22</f>
        <v>15.7</v>
      </c>
      <c r="V22" s="3">
        <v>4</v>
      </c>
    </row>
    <row r="23" spans="1:22" ht="20.25">
      <c r="A23" s="2">
        <v>6</v>
      </c>
      <c r="B23" s="24" t="s">
        <v>40</v>
      </c>
      <c r="C23" s="34" t="s">
        <v>60</v>
      </c>
      <c r="D23" s="49">
        <v>7.28</v>
      </c>
      <c r="E23" s="31">
        <v>11.14</v>
      </c>
      <c r="F23" s="31">
        <f t="shared" si="3"/>
        <v>18.42</v>
      </c>
      <c r="G23" s="31">
        <v>6</v>
      </c>
      <c r="H23" s="31" t="s">
        <v>50</v>
      </c>
      <c r="I23" s="2">
        <v>1</v>
      </c>
      <c r="J23" s="36"/>
      <c r="K23" s="23"/>
      <c r="L23" s="11">
        <f t="shared" si="4"/>
        <v>7</v>
      </c>
      <c r="M23" s="11">
        <v>6</v>
      </c>
      <c r="N23" s="2">
        <v>9.34</v>
      </c>
      <c r="O23" s="2">
        <v>8.84</v>
      </c>
      <c r="P23" s="2">
        <f t="shared" si="5"/>
        <v>18.18</v>
      </c>
      <c r="Q23" s="73">
        <v>6</v>
      </c>
      <c r="R23" s="63"/>
      <c r="S23" s="24"/>
      <c r="T23" s="73"/>
      <c r="U23" s="3"/>
      <c r="V23" s="73">
        <v>6</v>
      </c>
    </row>
    <row r="24" spans="1:22" ht="20.25">
      <c r="A24" s="2">
        <v>7</v>
      </c>
      <c r="B24" s="24" t="s">
        <v>43</v>
      </c>
      <c r="C24" s="34" t="s">
        <v>60</v>
      </c>
      <c r="D24" s="49">
        <v>6.34</v>
      </c>
      <c r="E24" s="31">
        <v>10.54</v>
      </c>
      <c r="F24" s="31">
        <f t="shared" si="3"/>
        <v>16.88</v>
      </c>
      <c r="G24" s="31">
        <v>5</v>
      </c>
      <c r="H24" s="31" t="s">
        <v>50</v>
      </c>
      <c r="I24" s="2">
        <v>1</v>
      </c>
      <c r="J24" s="36"/>
      <c r="K24" s="23"/>
      <c r="L24" s="11">
        <f t="shared" si="4"/>
        <v>6</v>
      </c>
      <c r="M24" s="11">
        <v>5</v>
      </c>
      <c r="N24" s="2">
        <v>8.52</v>
      </c>
      <c r="O24" s="2">
        <v>6.94</v>
      </c>
      <c r="P24" s="2">
        <f t="shared" si="5"/>
        <v>15.46</v>
      </c>
      <c r="Q24" s="73">
        <v>5</v>
      </c>
      <c r="R24" s="63"/>
      <c r="S24" s="24"/>
      <c r="T24" s="73"/>
      <c r="U24" s="3"/>
      <c r="V24" s="73">
        <v>5</v>
      </c>
    </row>
    <row r="26" spans="1:15" ht="18" thickBot="1">
      <c r="A26" s="46"/>
      <c r="B26" s="46"/>
      <c r="C26" s="46"/>
      <c r="D26" s="46"/>
      <c r="E26" s="46"/>
      <c r="F26" s="46"/>
      <c r="G26" s="46"/>
      <c r="H26" s="13" t="s">
        <v>7</v>
      </c>
      <c r="I26" s="13" t="s">
        <v>0</v>
      </c>
      <c r="N26" s="13" t="s">
        <v>7</v>
      </c>
      <c r="O26" s="13" t="s">
        <v>0</v>
      </c>
    </row>
    <row r="27" spans="1:22" ht="27" thickBot="1">
      <c r="A27" s="9" t="s">
        <v>3</v>
      </c>
      <c r="B27" s="10" t="s">
        <v>9</v>
      </c>
      <c r="C27" s="10" t="s">
        <v>20</v>
      </c>
      <c r="D27" s="10" t="s">
        <v>12</v>
      </c>
      <c r="E27" s="10" t="s">
        <v>13</v>
      </c>
      <c r="F27" s="10" t="s">
        <v>48</v>
      </c>
      <c r="G27" s="10" t="s">
        <v>49</v>
      </c>
      <c r="H27" s="10" t="s">
        <v>14</v>
      </c>
      <c r="I27" s="10" t="s">
        <v>15</v>
      </c>
      <c r="J27" s="39"/>
      <c r="K27" s="10"/>
      <c r="L27" s="12" t="s">
        <v>16</v>
      </c>
      <c r="M27" s="12" t="s">
        <v>19</v>
      </c>
      <c r="N27" s="10" t="s">
        <v>67</v>
      </c>
      <c r="O27" s="10" t="s">
        <v>68</v>
      </c>
      <c r="P27" s="69" t="s">
        <v>69</v>
      </c>
      <c r="Q27" s="71" t="s">
        <v>49</v>
      </c>
      <c r="S27" s="9" t="s">
        <v>70</v>
      </c>
      <c r="T27" s="70" t="s">
        <v>71</v>
      </c>
      <c r="U27" s="10" t="s">
        <v>52</v>
      </c>
      <c r="V27" s="12" t="s">
        <v>19</v>
      </c>
    </row>
    <row r="28" spans="1:22" ht="19.5" customHeight="1">
      <c r="A28" s="2">
        <v>1</v>
      </c>
      <c r="B28" s="1" t="s">
        <v>41</v>
      </c>
      <c r="C28" s="31" t="s">
        <v>76</v>
      </c>
      <c r="D28" s="49"/>
      <c r="E28" s="31"/>
      <c r="F28" s="31">
        <f aca="true" t="shared" si="6" ref="F28:F33">+D28+E28</f>
        <v>0</v>
      </c>
      <c r="G28" s="31"/>
      <c r="H28" s="31"/>
      <c r="I28" s="2"/>
      <c r="J28" s="49"/>
      <c r="K28" s="23"/>
      <c r="L28" s="11"/>
      <c r="M28" s="11" t="s">
        <v>46</v>
      </c>
      <c r="N28" s="2"/>
      <c r="O28" s="2"/>
      <c r="P28" s="2"/>
      <c r="Q28" s="11" t="s">
        <v>46</v>
      </c>
      <c r="S28" s="1"/>
      <c r="T28" s="1"/>
      <c r="U28" s="2"/>
      <c r="V28" s="11" t="s">
        <v>46</v>
      </c>
    </row>
    <row r="29" spans="1:22" ht="21" customHeight="1">
      <c r="A29" s="3">
        <v>2</v>
      </c>
      <c r="B29" s="24" t="s">
        <v>28</v>
      </c>
      <c r="C29" s="31" t="s">
        <v>76</v>
      </c>
      <c r="D29" s="49">
        <v>10.31</v>
      </c>
      <c r="E29" s="31">
        <v>13.31</v>
      </c>
      <c r="F29" s="31">
        <f t="shared" si="6"/>
        <v>23.62</v>
      </c>
      <c r="G29" s="31">
        <v>3</v>
      </c>
      <c r="H29" s="31" t="s">
        <v>50</v>
      </c>
      <c r="I29" s="3">
        <v>1</v>
      </c>
      <c r="J29" s="52"/>
      <c r="K29" s="20"/>
      <c r="L29" s="11">
        <f>+G29+I29</f>
        <v>4</v>
      </c>
      <c r="M29" s="20">
        <v>3</v>
      </c>
      <c r="N29" s="2">
        <v>11.19</v>
      </c>
      <c r="O29" s="2">
        <v>12.37</v>
      </c>
      <c r="P29" s="2">
        <f>+N29+O29</f>
        <v>23.56</v>
      </c>
      <c r="Q29" s="74" t="s">
        <v>56</v>
      </c>
      <c r="R29" s="65"/>
      <c r="S29" s="24">
        <v>12.4</v>
      </c>
      <c r="T29" s="73">
        <v>11.91</v>
      </c>
      <c r="U29" s="3">
        <f>+S29+T29</f>
        <v>24.310000000000002</v>
      </c>
      <c r="V29" s="3">
        <v>4</v>
      </c>
    </row>
    <row r="30" spans="1:22" ht="22.5" customHeight="1">
      <c r="A30" s="3">
        <v>3</v>
      </c>
      <c r="B30" s="24" t="s">
        <v>23</v>
      </c>
      <c r="C30" s="31" t="s">
        <v>61</v>
      </c>
      <c r="D30" s="49">
        <v>8.47</v>
      </c>
      <c r="E30" s="31">
        <v>21.03</v>
      </c>
      <c r="F30" s="31">
        <f t="shared" si="6"/>
        <v>29.5</v>
      </c>
      <c r="G30" s="31">
        <v>5</v>
      </c>
      <c r="H30" s="31" t="s">
        <v>50</v>
      </c>
      <c r="I30" s="3">
        <v>1</v>
      </c>
      <c r="J30" s="52"/>
      <c r="K30" s="20"/>
      <c r="L30" s="11">
        <f>+G30+I30</f>
        <v>6</v>
      </c>
      <c r="M30" s="20">
        <v>5</v>
      </c>
      <c r="N30" s="2">
        <v>10.09</v>
      </c>
      <c r="O30" s="2">
        <v>12.37</v>
      </c>
      <c r="P30" s="2">
        <f>+N30+O30</f>
        <v>22.46</v>
      </c>
      <c r="Q30" s="74" t="s">
        <v>56</v>
      </c>
      <c r="R30" s="65"/>
      <c r="S30" s="24">
        <v>10.58</v>
      </c>
      <c r="T30" s="73">
        <v>12.23</v>
      </c>
      <c r="U30" s="3">
        <f>+S30+T30</f>
        <v>22.810000000000002</v>
      </c>
      <c r="V30" s="3" t="s">
        <v>59</v>
      </c>
    </row>
    <row r="31" spans="1:22" ht="16.5" customHeight="1">
      <c r="A31" s="3">
        <v>4</v>
      </c>
      <c r="B31" s="24" t="s">
        <v>34</v>
      </c>
      <c r="C31" s="31" t="s">
        <v>61</v>
      </c>
      <c r="D31" s="58">
        <v>9.93</v>
      </c>
      <c r="E31" s="37">
        <v>13.95</v>
      </c>
      <c r="F31" s="31">
        <f t="shared" si="6"/>
        <v>23.88</v>
      </c>
      <c r="G31" s="37">
        <v>4</v>
      </c>
      <c r="H31" s="31" t="s">
        <v>50</v>
      </c>
      <c r="I31" s="40">
        <v>1</v>
      </c>
      <c r="J31" s="20"/>
      <c r="K31" s="20"/>
      <c r="L31" s="11">
        <f>+G31+I31</f>
        <v>5</v>
      </c>
      <c r="M31" s="20">
        <v>4</v>
      </c>
      <c r="N31" s="2"/>
      <c r="O31" s="2"/>
      <c r="P31" s="2">
        <f>+N31+O31</f>
        <v>0</v>
      </c>
      <c r="Q31" s="11" t="s">
        <v>46</v>
      </c>
      <c r="S31" s="24"/>
      <c r="T31" s="73"/>
      <c r="U31" s="3">
        <f>+S31+T31</f>
        <v>0</v>
      </c>
      <c r="V31" s="11" t="s">
        <v>46</v>
      </c>
    </row>
    <row r="32" spans="1:22" ht="20.25">
      <c r="A32" s="3">
        <v>5</v>
      </c>
      <c r="B32" s="24" t="s">
        <v>42</v>
      </c>
      <c r="C32" s="34" t="s">
        <v>60</v>
      </c>
      <c r="D32" s="49">
        <v>6.41</v>
      </c>
      <c r="E32" s="31">
        <v>10.59</v>
      </c>
      <c r="F32" s="31">
        <f t="shared" si="6"/>
        <v>17</v>
      </c>
      <c r="G32" s="31">
        <v>1</v>
      </c>
      <c r="H32" s="31" t="s">
        <v>50</v>
      </c>
      <c r="I32" s="2">
        <v>1</v>
      </c>
      <c r="J32" s="51"/>
      <c r="K32" s="20"/>
      <c r="L32" s="11">
        <f>+G32+I32</f>
        <v>2</v>
      </c>
      <c r="M32" s="20">
        <v>1</v>
      </c>
      <c r="N32" s="2">
        <v>9.24</v>
      </c>
      <c r="O32" s="2">
        <v>8.82</v>
      </c>
      <c r="P32" s="2">
        <f>+N32+O32</f>
        <v>18.060000000000002</v>
      </c>
      <c r="Q32" s="24" t="s">
        <v>55</v>
      </c>
      <c r="S32" s="24">
        <v>7.88</v>
      </c>
      <c r="T32" s="73">
        <v>8.55</v>
      </c>
      <c r="U32" s="3">
        <f>+S32+T32</f>
        <v>16.43</v>
      </c>
      <c r="V32" s="3" t="s">
        <v>57</v>
      </c>
    </row>
    <row r="33" spans="1:22" ht="16.5" customHeight="1">
      <c r="A33" s="3">
        <v>6</v>
      </c>
      <c r="B33" s="24" t="s">
        <v>24</v>
      </c>
      <c r="C33" s="31" t="s">
        <v>62</v>
      </c>
      <c r="D33" s="62">
        <v>7.95</v>
      </c>
      <c r="E33" s="37">
        <v>12.88</v>
      </c>
      <c r="F33" s="31">
        <f t="shared" si="6"/>
        <v>20.830000000000002</v>
      </c>
      <c r="G33" s="37">
        <v>2</v>
      </c>
      <c r="H33" s="31" t="s">
        <v>50</v>
      </c>
      <c r="I33" s="56">
        <v>1</v>
      </c>
      <c r="J33" s="51"/>
      <c r="K33" s="20"/>
      <c r="L33" s="11">
        <f>+G33+I33</f>
        <v>3</v>
      </c>
      <c r="M33" s="20">
        <v>2</v>
      </c>
      <c r="N33" s="2">
        <v>10.9</v>
      </c>
      <c r="O33" s="2">
        <v>11.87</v>
      </c>
      <c r="P33" s="2">
        <f>+N33+O33</f>
        <v>22.77</v>
      </c>
      <c r="Q33" s="24" t="s">
        <v>55</v>
      </c>
      <c r="S33" s="24">
        <v>8.97</v>
      </c>
      <c r="T33" s="73">
        <v>12.6</v>
      </c>
      <c r="U33" s="3">
        <f>+S33+T33</f>
        <v>21.57</v>
      </c>
      <c r="V33" s="3" t="s">
        <v>58</v>
      </c>
    </row>
    <row r="34" spans="1:22" ht="15.75" customHeight="1">
      <c r="A34" s="3">
        <v>7</v>
      </c>
      <c r="B34" s="24" t="s">
        <v>72</v>
      </c>
      <c r="C34" s="31" t="s">
        <v>76</v>
      </c>
      <c r="D34" s="36"/>
      <c r="E34" s="32"/>
      <c r="F34" s="32"/>
      <c r="G34" s="32"/>
      <c r="H34" s="1"/>
      <c r="I34" s="1"/>
      <c r="J34" s="20"/>
      <c r="K34" s="20"/>
      <c r="L34" s="11" t="e">
        <f>+#REF!+#REF!+I34+K34</f>
        <v>#REF!</v>
      </c>
      <c r="M34" s="20"/>
      <c r="N34" s="24"/>
      <c r="O34" s="24"/>
      <c r="P34" s="24"/>
      <c r="Q34" s="11" t="s">
        <v>46</v>
      </c>
      <c r="S34" s="24"/>
      <c r="T34" s="24"/>
      <c r="U34" s="24"/>
      <c r="V34" s="11" t="s">
        <v>46</v>
      </c>
    </row>
    <row r="35" spans="1:13" ht="15.75" customHeight="1" hidden="1">
      <c r="A35" s="3">
        <v>8</v>
      </c>
      <c r="B35" s="24"/>
      <c r="C35" s="31"/>
      <c r="D35" s="36"/>
      <c r="E35" s="32"/>
      <c r="F35" s="32"/>
      <c r="G35" s="32"/>
      <c r="H35" s="1"/>
      <c r="I35" s="1"/>
      <c r="J35" s="20"/>
      <c r="K35" s="20"/>
      <c r="L35" s="11" t="e">
        <f>+#REF!+#REF!+I35+K35</f>
        <v>#REF!</v>
      </c>
      <c r="M35" s="20"/>
    </row>
    <row r="36" spans="1:13" ht="15.75" customHeight="1" hidden="1">
      <c r="A36" s="3">
        <v>9</v>
      </c>
      <c r="B36" s="25"/>
      <c r="C36" s="35"/>
      <c r="D36" s="36"/>
      <c r="E36" s="32"/>
      <c r="F36" s="32"/>
      <c r="G36" s="32"/>
      <c r="H36" s="32"/>
      <c r="I36" s="1"/>
      <c r="J36" s="20"/>
      <c r="K36" s="20"/>
      <c r="L36" s="11" t="e">
        <f>+#REF!+#REF!+I36+K36</f>
        <v>#REF!</v>
      </c>
      <c r="M36" s="20"/>
    </row>
    <row r="37" spans="1:12" ht="15.75" customHeight="1">
      <c r="A37" s="42"/>
      <c r="B37" s="42"/>
      <c r="C37" s="41"/>
      <c r="D37" s="61"/>
      <c r="E37" s="41"/>
      <c r="F37" s="41"/>
      <c r="G37" s="41"/>
      <c r="H37" s="41"/>
      <c r="I37" s="41"/>
      <c r="J37" s="41"/>
      <c r="K37" s="41"/>
      <c r="L37" s="41"/>
    </row>
    <row r="38" spans="1:19" ht="17.25" customHeight="1" thickBot="1">
      <c r="A38" s="46"/>
      <c r="B38" s="46"/>
      <c r="C38" s="46"/>
      <c r="D38" s="46"/>
      <c r="E38" s="46"/>
      <c r="F38" s="46"/>
      <c r="G38" s="46"/>
      <c r="H38" s="13" t="s">
        <v>8</v>
      </c>
      <c r="I38" s="13" t="s">
        <v>1</v>
      </c>
      <c r="J38" s="46"/>
      <c r="N38" s="13" t="s">
        <v>8</v>
      </c>
      <c r="O38" s="13" t="s">
        <v>1</v>
      </c>
      <c r="P38" t="s">
        <v>53</v>
      </c>
      <c r="S38" t="s">
        <v>54</v>
      </c>
    </row>
    <row r="39" spans="1:22" ht="27" thickBot="1">
      <c r="A39" s="9" t="s">
        <v>3</v>
      </c>
      <c r="B39" s="10" t="s">
        <v>9</v>
      </c>
      <c r="C39" s="10" t="s">
        <v>20</v>
      </c>
      <c r="D39" s="10" t="s">
        <v>12</v>
      </c>
      <c r="E39" s="10" t="s">
        <v>13</v>
      </c>
      <c r="F39" s="10" t="s">
        <v>48</v>
      </c>
      <c r="G39" s="10" t="s">
        <v>49</v>
      </c>
      <c r="H39" s="10" t="s">
        <v>14</v>
      </c>
      <c r="I39" s="10" t="s">
        <v>15</v>
      </c>
      <c r="J39" s="10"/>
      <c r="K39" s="10"/>
      <c r="L39" s="12" t="s">
        <v>16</v>
      </c>
      <c r="M39" s="12" t="s">
        <v>19</v>
      </c>
      <c r="N39" s="10" t="s">
        <v>67</v>
      </c>
      <c r="O39" s="10" t="s">
        <v>68</v>
      </c>
      <c r="P39" s="69" t="s">
        <v>69</v>
      </c>
      <c r="Q39" s="71" t="s">
        <v>49</v>
      </c>
      <c r="S39" s="9" t="s">
        <v>70</v>
      </c>
      <c r="T39" s="70" t="s">
        <v>71</v>
      </c>
      <c r="U39" s="10" t="s">
        <v>52</v>
      </c>
      <c r="V39" s="12" t="s">
        <v>19</v>
      </c>
    </row>
    <row r="40" spans="1:22" ht="21" customHeight="1">
      <c r="A40" s="2">
        <v>1</v>
      </c>
      <c r="B40" s="1" t="s">
        <v>44</v>
      </c>
      <c r="C40" s="31" t="s">
        <v>62</v>
      </c>
      <c r="D40" s="2">
        <v>5.13</v>
      </c>
      <c r="E40" s="31">
        <v>8.66</v>
      </c>
      <c r="F40" s="31">
        <f>+D40+E40</f>
        <v>13.79</v>
      </c>
      <c r="G40" s="31">
        <v>1</v>
      </c>
      <c r="H40" s="2" t="s">
        <v>50</v>
      </c>
      <c r="I40" s="2"/>
      <c r="J40" s="23"/>
      <c r="K40" s="23"/>
      <c r="L40" s="11">
        <f>+G40+I40</f>
        <v>1</v>
      </c>
      <c r="M40" s="31"/>
      <c r="N40" s="2"/>
      <c r="O40" s="2"/>
      <c r="P40" s="2">
        <f>+N40+O40</f>
        <v>0</v>
      </c>
      <c r="Q40" s="1"/>
      <c r="S40" s="1">
        <v>8.97</v>
      </c>
      <c r="T40" s="1">
        <v>9.32</v>
      </c>
      <c r="U40" s="2">
        <f>+S40+T40</f>
        <v>18.29</v>
      </c>
      <c r="V40" s="2" t="s">
        <v>57</v>
      </c>
    </row>
    <row r="41" spans="1:22" ht="21.75" customHeight="1">
      <c r="A41" s="3">
        <v>2</v>
      </c>
      <c r="B41" s="24" t="s">
        <v>29</v>
      </c>
      <c r="C41" s="31" t="s">
        <v>61</v>
      </c>
      <c r="D41" s="54">
        <v>7.9</v>
      </c>
      <c r="E41" s="20">
        <v>12.34</v>
      </c>
      <c r="F41" s="31">
        <f>+D41+E41</f>
        <v>20.240000000000002</v>
      </c>
      <c r="G41" s="31">
        <v>3</v>
      </c>
      <c r="H41" s="3" t="s">
        <v>50</v>
      </c>
      <c r="I41" s="3"/>
      <c r="J41" s="53"/>
      <c r="K41" s="20"/>
      <c r="L41" s="11">
        <f>+G41+I41</f>
        <v>3</v>
      </c>
      <c r="M41" s="20"/>
      <c r="N41" s="2">
        <v>11.22</v>
      </c>
      <c r="O41" s="2">
        <v>13.18</v>
      </c>
      <c r="P41" s="2">
        <f>+N41+O41</f>
        <v>24.4</v>
      </c>
      <c r="Q41" s="3">
        <v>3</v>
      </c>
      <c r="S41" s="24"/>
      <c r="T41" s="24"/>
      <c r="U41" s="3"/>
      <c r="V41" s="3"/>
    </row>
    <row r="42" spans="1:22" ht="19.5" customHeight="1">
      <c r="A42" s="3">
        <v>3</v>
      </c>
      <c r="B42" s="24" t="s">
        <v>21</v>
      </c>
      <c r="C42" s="31" t="s">
        <v>61</v>
      </c>
      <c r="D42" s="54">
        <v>7.34</v>
      </c>
      <c r="E42" s="20">
        <v>10.94</v>
      </c>
      <c r="F42" s="31">
        <f>+D42+E42</f>
        <v>18.28</v>
      </c>
      <c r="G42" s="31">
        <v>2</v>
      </c>
      <c r="H42" s="3" t="s">
        <v>50</v>
      </c>
      <c r="I42" s="3"/>
      <c r="J42" s="53"/>
      <c r="K42" s="20"/>
      <c r="L42" s="11">
        <f>+G42+I42</f>
        <v>2</v>
      </c>
      <c r="M42" s="20"/>
      <c r="N42" s="2">
        <v>12.78</v>
      </c>
      <c r="O42" s="2">
        <v>10.16</v>
      </c>
      <c r="P42" s="2">
        <f>+N42+O42</f>
        <v>22.939999999999998</v>
      </c>
      <c r="Q42" s="3">
        <v>2</v>
      </c>
      <c r="S42" s="24">
        <v>10.17</v>
      </c>
      <c r="T42" s="73">
        <v>9.31</v>
      </c>
      <c r="U42" s="3">
        <f>+S42+T42</f>
        <v>19.48</v>
      </c>
      <c r="V42" s="3" t="s">
        <v>58</v>
      </c>
    </row>
    <row r="43" spans="1:12" ht="18.75" customHeight="1">
      <c r="A43" s="4"/>
      <c r="B43" s="15"/>
      <c r="C43" s="15"/>
      <c r="D43" s="16"/>
      <c r="E43" s="6"/>
      <c r="F43" s="6"/>
      <c r="G43" s="6"/>
      <c r="H43" s="6"/>
      <c r="I43" s="6"/>
      <c r="J43" s="16"/>
      <c r="K43" s="4"/>
      <c r="L43" s="4"/>
    </row>
    <row r="44" spans="1:15" ht="18.75" customHeight="1" thickBot="1">
      <c r="A44" s="46"/>
      <c r="B44" s="46"/>
      <c r="C44" s="46"/>
      <c r="D44" s="46"/>
      <c r="E44" s="46"/>
      <c r="F44" s="46"/>
      <c r="G44" s="46"/>
      <c r="H44" s="13" t="s">
        <v>10</v>
      </c>
      <c r="I44" s="13" t="s">
        <v>1</v>
      </c>
      <c r="J44" s="46"/>
      <c r="N44" s="13" t="s">
        <v>10</v>
      </c>
      <c r="O44" s="13" t="s">
        <v>1</v>
      </c>
    </row>
    <row r="45" spans="1:18" ht="27" customHeight="1" thickBot="1">
      <c r="A45" s="9" t="s">
        <v>3</v>
      </c>
      <c r="B45" s="22" t="s">
        <v>9</v>
      </c>
      <c r="C45" s="10" t="s">
        <v>20</v>
      </c>
      <c r="D45" s="10" t="s">
        <v>12</v>
      </c>
      <c r="E45" s="10" t="s">
        <v>13</v>
      </c>
      <c r="F45" s="10" t="s">
        <v>48</v>
      </c>
      <c r="G45" s="10" t="s">
        <v>49</v>
      </c>
      <c r="H45" s="10" t="s">
        <v>14</v>
      </c>
      <c r="I45" s="10" t="s">
        <v>15</v>
      </c>
      <c r="J45" s="10"/>
      <c r="K45" s="10"/>
      <c r="L45" s="12" t="s">
        <v>16</v>
      </c>
      <c r="M45" s="12" t="s">
        <v>19</v>
      </c>
      <c r="N45" s="9" t="s">
        <v>70</v>
      </c>
      <c r="O45" s="70" t="s">
        <v>71</v>
      </c>
      <c r="P45" s="10" t="s">
        <v>52</v>
      </c>
      <c r="Q45" s="12" t="s">
        <v>19</v>
      </c>
      <c r="R45" s="68"/>
    </row>
    <row r="46" spans="1:18" ht="18.75" customHeight="1">
      <c r="A46" s="2">
        <v>1</v>
      </c>
      <c r="B46" s="24" t="s">
        <v>18</v>
      </c>
      <c r="C46" s="31" t="s">
        <v>61</v>
      </c>
      <c r="D46" s="2">
        <v>10.56</v>
      </c>
      <c r="E46" s="2">
        <v>15.43</v>
      </c>
      <c r="F46" s="31">
        <f>+D46+E46</f>
        <v>25.990000000000002</v>
      </c>
      <c r="G46" s="31">
        <v>2</v>
      </c>
      <c r="H46" s="2">
        <v>4</v>
      </c>
      <c r="I46" s="2"/>
      <c r="J46" s="52"/>
      <c r="K46" s="23"/>
      <c r="L46" s="11">
        <f>+G46+I46</f>
        <v>2</v>
      </c>
      <c r="M46" s="31"/>
      <c r="N46" s="2">
        <v>19.61</v>
      </c>
      <c r="O46" s="2">
        <v>20.87</v>
      </c>
      <c r="P46" s="2">
        <f>+N46+O46</f>
        <v>40.480000000000004</v>
      </c>
      <c r="Q46" s="31" t="s">
        <v>58</v>
      </c>
      <c r="R46" s="17"/>
    </row>
    <row r="47" spans="1:18" ht="18.75" customHeight="1">
      <c r="A47" s="3">
        <v>2</v>
      </c>
      <c r="B47" s="24" t="s">
        <v>26</v>
      </c>
      <c r="C47" s="31" t="s">
        <v>61</v>
      </c>
      <c r="D47" s="49">
        <v>7.99</v>
      </c>
      <c r="E47" s="31">
        <v>9.85</v>
      </c>
      <c r="F47" s="31">
        <f>+D47+E47</f>
        <v>17.84</v>
      </c>
      <c r="G47" s="31">
        <v>1</v>
      </c>
      <c r="H47" s="2" t="s">
        <v>50</v>
      </c>
      <c r="I47" s="2"/>
      <c r="J47" s="20"/>
      <c r="K47" s="20"/>
      <c r="L47" s="11">
        <f>+G47+I47</f>
        <v>1</v>
      </c>
      <c r="M47" s="20"/>
      <c r="N47" s="2">
        <v>9.58</v>
      </c>
      <c r="O47" s="2">
        <v>10.87</v>
      </c>
      <c r="P47" s="2">
        <f>+N47+O47</f>
        <v>20.45</v>
      </c>
      <c r="Q47" s="20" t="s">
        <v>57</v>
      </c>
      <c r="R47" s="17"/>
    </row>
    <row r="48" spans="1:18" ht="21" customHeight="1">
      <c r="A48" s="3">
        <v>3</v>
      </c>
      <c r="B48" s="24" t="s">
        <v>17</v>
      </c>
      <c r="C48" s="31" t="s">
        <v>76</v>
      </c>
      <c r="D48" s="54"/>
      <c r="E48" s="20"/>
      <c r="F48" s="31">
        <f>+D48+E48</f>
        <v>0</v>
      </c>
      <c r="G48" s="31"/>
      <c r="H48" s="20"/>
      <c r="I48" s="3"/>
      <c r="J48" s="53"/>
      <c r="K48" s="20"/>
      <c r="L48" s="24"/>
      <c r="M48" s="11" t="s">
        <v>46</v>
      </c>
      <c r="N48" s="2"/>
      <c r="O48" s="2"/>
      <c r="P48" s="2"/>
      <c r="Q48" s="11" t="s">
        <v>46</v>
      </c>
      <c r="R48" s="17"/>
    </row>
    <row r="49" spans="1:13" ht="19.5" customHeight="1">
      <c r="A49" s="4"/>
      <c r="B49" s="6"/>
      <c r="C49" s="17"/>
      <c r="D49" s="19"/>
      <c r="E49" s="6"/>
      <c r="F49" s="6"/>
      <c r="G49" s="6"/>
      <c r="H49" s="6"/>
      <c r="I49" s="6"/>
      <c r="J49" s="17"/>
      <c r="K49" s="17"/>
      <c r="L49" s="18"/>
      <c r="M49" s="4"/>
    </row>
    <row r="50" spans="1:10" ht="21.75" customHeight="1">
      <c r="A50" s="46"/>
      <c r="B50" s="46"/>
      <c r="C50" s="46"/>
      <c r="D50" s="46"/>
      <c r="E50" s="46"/>
      <c r="F50" s="46"/>
      <c r="G50" s="46"/>
      <c r="H50" s="13" t="s">
        <v>11</v>
      </c>
      <c r="I50" s="13" t="s">
        <v>1</v>
      </c>
      <c r="J50" s="46"/>
    </row>
    <row r="51" spans="1:13" ht="36.75" customHeight="1" hidden="1" thickBot="1">
      <c r="A51" s="9" t="s">
        <v>3</v>
      </c>
      <c r="B51" s="22" t="s">
        <v>9</v>
      </c>
      <c r="C51" s="10" t="s">
        <v>20</v>
      </c>
      <c r="D51" s="10" t="s">
        <v>12</v>
      </c>
      <c r="E51" s="10" t="s">
        <v>13</v>
      </c>
      <c r="F51" s="10" t="s">
        <v>48</v>
      </c>
      <c r="G51" s="10" t="s">
        <v>49</v>
      </c>
      <c r="H51" s="10" t="s">
        <v>14</v>
      </c>
      <c r="I51" s="10" t="s">
        <v>15</v>
      </c>
      <c r="J51" s="10"/>
      <c r="K51" s="10"/>
      <c r="L51" s="12" t="s">
        <v>16</v>
      </c>
      <c r="M51" s="30" t="s">
        <v>19</v>
      </c>
    </row>
    <row r="52" spans="1:13" ht="26.25" customHeight="1" hidden="1">
      <c r="A52" s="2">
        <v>1</v>
      </c>
      <c r="B52" s="21" t="s">
        <v>30</v>
      </c>
      <c r="C52" s="31" t="s">
        <v>62</v>
      </c>
      <c r="D52" s="49">
        <v>9.34</v>
      </c>
      <c r="E52" s="31">
        <v>12.19</v>
      </c>
      <c r="F52" s="31">
        <f>+D52+E52</f>
        <v>21.53</v>
      </c>
      <c r="G52" s="31">
        <v>1</v>
      </c>
      <c r="H52" s="2" t="s">
        <v>50</v>
      </c>
      <c r="I52" s="2"/>
      <c r="J52" s="50"/>
      <c r="K52" s="23"/>
      <c r="L52" s="11">
        <f>+G52+I52</f>
        <v>1</v>
      </c>
      <c r="M52" s="20"/>
    </row>
    <row r="53" spans="1:13" ht="21" customHeight="1" hidden="1">
      <c r="A53" s="3"/>
      <c r="B53" s="25"/>
      <c r="C53" s="34"/>
      <c r="D53" s="2"/>
      <c r="E53" s="31"/>
      <c r="F53" s="57"/>
      <c r="G53" s="57"/>
      <c r="H53" s="66"/>
      <c r="I53" s="60"/>
      <c r="J53" s="38"/>
      <c r="K53" s="20"/>
      <c r="L53" s="11"/>
      <c r="M53" s="20"/>
    </row>
    <row r="54" spans="1:13" ht="15" customHeight="1" hidden="1">
      <c r="A54" s="3"/>
      <c r="B54" s="48"/>
      <c r="C54" s="31"/>
      <c r="D54" s="37"/>
      <c r="E54" s="37"/>
      <c r="F54" s="37"/>
      <c r="G54" s="37"/>
      <c r="H54" s="20"/>
      <c r="I54" s="3"/>
      <c r="J54" s="55"/>
      <c r="K54" s="20"/>
      <c r="L54" s="11"/>
      <c r="M54" s="20"/>
    </row>
    <row r="55" spans="1:13" ht="21" customHeight="1" hidden="1">
      <c r="A55" s="3">
        <v>4</v>
      </c>
      <c r="B55" s="24"/>
      <c r="C55" s="35"/>
      <c r="D55" s="28"/>
      <c r="E55" s="24"/>
      <c r="F55" s="24"/>
      <c r="G55" s="24"/>
      <c r="H55" s="24"/>
      <c r="I55" s="24"/>
      <c r="J55" s="26"/>
      <c r="K55" s="26"/>
      <c r="L55" s="29"/>
      <c r="M55" s="25"/>
    </row>
    <row r="56" spans="1:12" ht="12.75" customHeight="1">
      <c r="A56" s="4"/>
      <c r="B56" s="6"/>
      <c r="C56" s="6"/>
      <c r="D56" s="19"/>
      <c r="E56" s="6"/>
      <c r="F56" s="6"/>
      <c r="G56" s="6"/>
      <c r="H56" s="6"/>
      <c r="I56" s="6"/>
      <c r="J56" s="19"/>
      <c r="K56" s="17"/>
      <c r="L56" s="18"/>
    </row>
    <row r="57" spans="1:10" ht="17.25">
      <c r="A57" s="4"/>
      <c r="B57" s="4"/>
      <c r="C57" s="4"/>
      <c r="D57" s="4"/>
      <c r="E57" s="4"/>
      <c r="F57" s="4"/>
      <c r="G57" s="4"/>
      <c r="I57" s="33"/>
      <c r="J57" s="7"/>
    </row>
    <row r="58" spans="1:3" ht="12.75">
      <c r="A58" s="4"/>
      <c r="B58" s="21" t="s">
        <v>63</v>
      </c>
      <c r="C58" s="21"/>
    </row>
    <row r="59" spans="1:8" ht="17.25">
      <c r="A59" s="4"/>
      <c r="B59" s="5"/>
      <c r="C59" s="5"/>
      <c r="H59" s="6"/>
    </row>
    <row r="60" spans="1:2" ht="12.75">
      <c r="A60" s="4"/>
      <c r="B60" t="s">
        <v>4</v>
      </c>
    </row>
  </sheetData>
  <sheetProtection/>
  <mergeCells count="2">
    <mergeCell ref="A2:L2"/>
    <mergeCell ref="A1:Q1"/>
  </mergeCells>
  <printOptions/>
  <pageMargins left="0.2" right="0.13" top="0.28" bottom="0.25" header="0.01" footer="0.1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</dc:creator>
  <cp:keywords/>
  <dc:description/>
  <cp:lastModifiedBy>User</cp:lastModifiedBy>
  <cp:lastPrinted>2019-11-04T12:13:49Z</cp:lastPrinted>
  <dcterms:created xsi:type="dcterms:W3CDTF">2003-04-22T07:53:43Z</dcterms:created>
  <dcterms:modified xsi:type="dcterms:W3CDTF">2019-11-04T16:14:45Z</dcterms:modified>
  <cp:category/>
  <cp:version/>
  <cp:contentType/>
  <cp:contentStatus/>
</cp:coreProperties>
</file>